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 activeTab="2"/>
  </bookViews>
  <sheets>
    <sheet name="eukldes" sheetId="1" r:id="rId1"/>
    <sheet name="y=ax+b" sheetId="2" r:id="rId2"/>
    <sheet name="y=ax2" sheetId="3" r:id="rId3"/>
  </sheets>
  <definedNames>
    <definedName name="_xlnm.Print_Area" localSheetId="2">'y=ax2'!$A$1:$E$18</definedName>
  </definedNames>
  <calcPr calcId="125725"/>
</workbook>
</file>

<file path=xl/calcChain.xml><?xml version="1.0" encoding="utf-8"?>
<calcChain xmlns="http://schemas.openxmlformats.org/spreadsheetml/2006/main">
  <c r="E4" i="3"/>
  <c r="D7"/>
  <c r="B9"/>
  <c r="B5"/>
  <c r="B10" s="1"/>
  <c r="B4" i="2"/>
  <c r="B7" i="1"/>
  <c r="A8" s="1"/>
  <c r="A7"/>
  <c r="D8" i="3" l="1"/>
  <c r="E8" s="1"/>
  <c r="E7"/>
  <c r="B6"/>
  <c r="B7"/>
  <c r="C7" i="1"/>
  <c r="B8" s="1"/>
  <c r="C8" s="1"/>
  <c r="B9" s="1"/>
  <c r="A10" s="1"/>
  <c r="D9" i="3" l="1"/>
  <c r="E9" s="1"/>
  <c r="A9" i="1"/>
  <c r="C9" s="1"/>
  <c r="B10" s="1"/>
  <c r="C10" s="1"/>
  <c r="B11" s="1"/>
  <c r="A12" s="1"/>
  <c r="D10" i="3" l="1"/>
  <c r="E10" s="1"/>
  <c r="A11" i="1"/>
  <c r="C11" s="1"/>
  <c r="B12" s="1"/>
  <c r="A13" s="1"/>
  <c r="D11" i="3" l="1"/>
  <c r="E11" s="1"/>
  <c r="C12" i="1"/>
  <c r="B13" s="1"/>
  <c r="A14" s="1"/>
  <c r="D12" i="3" l="1"/>
  <c r="E12" s="1"/>
  <c r="C13" i="1"/>
  <c r="B14" s="1"/>
  <c r="A15" s="1"/>
  <c r="D13" i="3" l="1"/>
  <c r="E13" s="1"/>
  <c r="C14" i="1"/>
  <c r="B15" s="1"/>
  <c r="A16" s="1"/>
  <c r="D14" i="3" l="1"/>
  <c r="E14" s="1"/>
  <c r="C15" i="1"/>
  <c r="B16" s="1"/>
  <c r="A17" s="1"/>
  <c r="D15" i="3" l="1"/>
  <c r="E15" s="1"/>
  <c r="C16" i="1"/>
  <c r="B17" s="1"/>
  <c r="D16" i="3" l="1"/>
  <c r="E16" s="1"/>
  <c r="C17" i="1"/>
  <c r="B18" s="1"/>
  <c r="A19" s="1"/>
  <c r="A18"/>
  <c r="D17" i="3" l="1"/>
  <c r="E17" s="1"/>
  <c r="C18" i="1"/>
  <c r="B19" s="1"/>
  <c r="C19" s="1"/>
  <c r="D18" i="3" l="1"/>
  <c r="E18" s="1"/>
  <c r="B20" i="1"/>
  <c r="A21" s="1"/>
  <c r="A20"/>
  <c r="D19" i="3" l="1"/>
  <c r="E19" s="1"/>
  <c r="C20" i="1"/>
  <c r="B21" s="1"/>
  <c r="A22" s="1"/>
  <c r="D20" i="3" l="1"/>
  <c r="E20" s="1"/>
  <c r="C21" i="1"/>
  <c r="B22" s="1"/>
  <c r="D21" i="3" l="1"/>
  <c r="E21" s="1"/>
  <c r="A23" i="1"/>
  <c r="C23" s="1"/>
  <c r="B24" s="1"/>
  <c r="A25" s="1"/>
  <c r="C22"/>
  <c r="B23" s="1"/>
  <c r="A24" s="1"/>
  <c r="D22" i="3" l="1"/>
  <c r="E22" s="1"/>
  <c r="C24" i="1"/>
  <c r="B25" s="1"/>
  <c r="A26" s="1"/>
  <c r="D23" i="3" l="1"/>
  <c r="E23" s="1"/>
  <c r="C25" i="1"/>
  <c r="B26" s="1"/>
  <c r="A27" s="1"/>
  <c r="D24" i="3" l="1"/>
  <c r="E24" s="1"/>
  <c r="C26" i="1"/>
  <c r="B27" s="1"/>
  <c r="A28" s="1"/>
  <c r="D25" i="3" l="1"/>
  <c r="E25" s="1"/>
  <c r="C27" i="1"/>
  <c r="B28" s="1"/>
  <c r="A29" s="1"/>
  <c r="D26" i="3" l="1"/>
  <c r="D27"/>
  <c r="E26"/>
  <c r="C28" i="1"/>
  <c r="B29" s="1"/>
  <c r="A30" s="1"/>
  <c r="D28" i="3" l="1"/>
  <c r="E27"/>
  <c r="C29" i="1"/>
  <c r="B30" s="1"/>
  <c r="A31" s="1"/>
  <c r="D29" i="3" l="1"/>
  <c r="E28"/>
  <c r="C30" i="1"/>
  <c r="B31" s="1"/>
  <c r="A32" s="1"/>
  <c r="D30" i="3" l="1"/>
  <c r="E29"/>
  <c r="C31" i="1"/>
  <c r="B32" s="1"/>
  <c r="A33" s="1"/>
  <c r="D31" i="3" l="1"/>
  <c r="E30"/>
  <c r="C32" i="1"/>
  <c r="B33" s="1"/>
  <c r="A34" s="1"/>
  <c r="D32" i="3" l="1"/>
  <c r="E31"/>
  <c r="C33" i="1"/>
  <c r="B34" s="1"/>
  <c r="A35" s="1"/>
  <c r="D33" i="3" l="1"/>
  <c r="E32"/>
  <c r="C34" i="1"/>
  <c r="B35" s="1"/>
  <c r="A36" s="1"/>
  <c r="D34" i="3" l="1"/>
  <c r="E33"/>
  <c r="C36" i="1"/>
  <c r="B37" s="1"/>
  <c r="A38" s="1"/>
  <c r="C35"/>
  <c r="B36" s="1"/>
  <c r="A37" s="1"/>
  <c r="D35" i="3" l="1"/>
  <c r="E34"/>
  <c r="C37" i="1"/>
  <c r="B38" s="1"/>
  <c r="A39" s="1"/>
  <c r="D36" i="3" l="1"/>
  <c r="E35"/>
  <c r="C38" i="1"/>
  <c r="B39" s="1"/>
  <c r="A40" s="1"/>
  <c r="D37" i="3" l="1"/>
  <c r="E36"/>
  <c r="C39" i="1"/>
  <c r="B40" s="1"/>
  <c r="A41" s="1"/>
  <c r="D38" i="3" l="1"/>
  <c r="E37"/>
  <c r="C40" i="1"/>
  <c r="B41" s="1"/>
  <c r="C41" s="1"/>
  <c r="D39" i="3" l="1"/>
  <c r="E38"/>
  <c r="D40" l="1"/>
  <c r="E39"/>
  <c r="D41" l="1"/>
  <c r="E40"/>
  <c r="D42" l="1"/>
  <c r="E41"/>
  <c r="D43" l="1"/>
  <c r="E42"/>
  <c r="D44" l="1"/>
  <c r="E43"/>
  <c r="D45" l="1"/>
  <c r="E44"/>
  <c r="D46" l="1"/>
  <c r="E45"/>
  <c r="D47" l="1"/>
  <c r="E46"/>
  <c r="D48" l="1"/>
  <c r="E47"/>
  <c r="D49" l="1"/>
  <c r="E48"/>
  <c r="D50" l="1"/>
  <c r="E49"/>
  <c r="D51" l="1"/>
  <c r="E50"/>
  <c r="D52" l="1"/>
  <c r="E51"/>
  <c r="D53" l="1"/>
  <c r="E52"/>
  <c r="D54" l="1"/>
  <c r="E53"/>
  <c r="D55" l="1"/>
  <c r="E54"/>
  <c r="D56" l="1"/>
  <c r="E55"/>
  <c r="D57" l="1"/>
  <c r="E56"/>
  <c r="D58" l="1"/>
  <c r="E57"/>
  <c r="D59" l="1"/>
  <c r="E58"/>
  <c r="D60" l="1"/>
  <c r="E59"/>
  <c r="D61" l="1"/>
  <c r="E60"/>
  <c r="D62" l="1"/>
  <c r="E61"/>
  <c r="D63" l="1"/>
  <c r="E62"/>
  <c r="D64" l="1"/>
  <c r="E63"/>
  <c r="D65" l="1"/>
  <c r="E64"/>
  <c r="D66" l="1"/>
  <c r="E65"/>
  <c r="D67" l="1"/>
  <c r="E66"/>
  <c r="D68" l="1"/>
  <c r="E67"/>
  <c r="D69" l="1"/>
  <c r="E68"/>
  <c r="D70" l="1"/>
  <c r="E69"/>
  <c r="D71" l="1"/>
  <c r="E70"/>
  <c r="D72" l="1"/>
  <c r="E71"/>
  <c r="D73" l="1"/>
  <c r="E72"/>
  <c r="D74" l="1"/>
  <c r="E73"/>
  <c r="D75" l="1"/>
  <c r="E74"/>
  <c r="D76" l="1"/>
  <c r="E75"/>
  <c r="D77" l="1"/>
  <c r="E76"/>
  <c r="D78" l="1"/>
  <c r="E77"/>
  <c r="D79" l="1"/>
  <c r="E78"/>
  <c r="D80" l="1"/>
  <c r="E79"/>
  <c r="D81" l="1"/>
  <c r="E80"/>
  <c r="D82" l="1"/>
  <c r="E81"/>
  <c r="D83" l="1"/>
  <c r="E82"/>
  <c r="D84" l="1"/>
  <c r="E83"/>
  <c r="D85" l="1"/>
  <c r="E84"/>
  <c r="D86" l="1"/>
  <c r="E85"/>
  <c r="D87" l="1"/>
  <c r="E86"/>
  <c r="D88" l="1"/>
  <c r="E87"/>
  <c r="D89" l="1"/>
  <c r="E88"/>
  <c r="D90" l="1"/>
  <c r="E89"/>
  <c r="D91" l="1"/>
  <c r="E90"/>
  <c r="D92" l="1"/>
  <c r="E91"/>
  <c r="D93" l="1"/>
  <c r="E92"/>
  <c r="D94" l="1"/>
  <c r="E93"/>
  <c r="D95" l="1"/>
  <c r="E94"/>
  <c r="D96" l="1"/>
  <c r="E95"/>
  <c r="D97" l="1"/>
  <c r="E96"/>
  <c r="D98" l="1"/>
  <c r="E97"/>
  <c r="D99" l="1"/>
  <c r="E98"/>
  <c r="D100" l="1"/>
  <c r="E99"/>
  <c r="D101" l="1"/>
  <c r="E100"/>
  <c r="D102" l="1"/>
  <c r="E101"/>
  <c r="D103" l="1"/>
  <c r="E102"/>
  <c r="D104" l="1"/>
  <c r="E103"/>
  <c r="D105" l="1"/>
  <c r="E104"/>
  <c r="D106" l="1"/>
  <c r="E105"/>
  <c r="D107" l="1"/>
  <c r="E106"/>
  <c r="D108" l="1"/>
  <c r="E107"/>
  <c r="D109" l="1"/>
  <c r="E108"/>
  <c r="D110" l="1"/>
  <c r="E109"/>
  <c r="D111" l="1"/>
  <c r="E110"/>
  <c r="D112" l="1"/>
  <c r="E111"/>
  <c r="D113" l="1"/>
  <c r="E112"/>
  <c r="D114" l="1"/>
  <c r="E113"/>
  <c r="D115" l="1"/>
  <c r="E114"/>
  <c r="D116" l="1"/>
  <c r="E115"/>
  <c r="D117" l="1"/>
  <c r="E116"/>
  <c r="D118" l="1"/>
  <c r="E117"/>
  <c r="D119" l="1"/>
  <c r="E118"/>
  <c r="D120" l="1"/>
  <c r="E119"/>
  <c r="D121" l="1"/>
  <c r="E120"/>
  <c r="D122" l="1"/>
  <c r="E121"/>
  <c r="D123" l="1"/>
  <c r="E122"/>
  <c r="D124" l="1"/>
  <c r="E123"/>
  <c r="D125" l="1"/>
  <c r="E124"/>
  <c r="D126" l="1"/>
  <c r="E125"/>
  <c r="D127" l="1"/>
  <c r="E126"/>
  <c r="D128" l="1"/>
  <c r="E127"/>
  <c r="D129" l="1"/>
  <c r="E128"/>
  <c r="D130" l="1"/>
  <c r="E129"/>
  <c r="D131" l="1"/>
  <c r="E130"/>
  <c r="D132" l="1"/>
  <c r="E131"/>
  <c r="D133" l="1"/>
  <c r="E132"/>
  <c r="D134" l="1"/>
  <c r="E133"/>
  <c r="D135" l="1"/>
  <c r="E134"/>
  <c r="D136" l="1"/>
  <c r="E135"/>
  <c r="D137" l="1"/>
  <c r="E136"/>
  <c r="D138" l="1"/>
  <c r="E137"/>
  <c r="D139" l="1"/>
  <c r="E138"/>
  <c r="D140" l="1"/>
  <c r="E139"/>
  <c r="D141" l="1"/>
  <c r="E140"/>
  <c r="D142" l="1"/>
  <c r="E141"/>
  <c r="D143" l="1"/>
  <c r="E142"/>
  <c r="D144" l="1"/>
  <c r="E143"/>
  <c r="D145" l="1"/>
  <c r="E144"/>
  <c r="D146" l="1"/>
  <c r="E145"/>
  <c r="D147" l="1"/>
  <c r="E146"/>
  <c r="D148" l="1"/>
  <c r="E147"/>
  <c r="D149" l="1"/>
  <c r="E148"/>
  <c r="D150" l="1"/>
  <c r="E149"/>
  <c r="D151" l="1"/>
  <c r="E150"/>
  <c r="D152" l="1"/>
  <c r="E151"/>
  <c r="D153" l="1"/>
  <c r="E152"/>
  <c r="D154" l="1"/>
  <c r="E153"/>
  <c r="D155" l="1"/>
  <c r="E154"/>
  <c r="D156" l="1"/>
  <c r="E155"/>
  <c r="D157" l="1"/>
  <c r="E156"/>
  <c r="D158" l="1"/>
  <c r="E157"/>
  <c r="D159" l="1"/>
  <c r="E158"/>
  <c r="D160" l="1"/>
  <c r="E159"/>
  <c r="D161" l="1"/>
  <c r="E160"/>
  <c r="D162" l="1"/>
  <c r="E161"/>
  <c r="D163" l="1"/>
  <c r="E162"/>
  <c r="D164" l="1"/>
  <c r="E163"/>
  <c r="D165" l="1"/>
  <c r="E164"/>
  <c r="D166" l="1"/>
  <c r="E165"/>
  <c r="D167" l="1"/>
  <c r="E166"/>
  <c r="D168" l="1"/>
  <c r="E167"/>
  <c r="D169" l="1"/>
  <c r="E168"/>
  <c r="D170" l="1"/>
  <c r="E169"/>
  <c r="D171" l="1"/>
  <c r="E170"/>
  <c r="D172" l="1"/>
  <c r="E171"/>
  <c r="D173" l="1"/>
  <c r="E172"/>
  <c r="D174" l="1"/>
  <c r="E173"/>
  <c r="D175" l="1"/>
  <c r="E174"/>
  <c r="D176" l="1"/>
  <c r="E175"/>
  <c r="D177" l="1"/>
  <c r="E176"/>
  <c r="D178" l="1"/>
  <c r="E177"/>
  <c r="D179" l="1"/>
  <c r="E178"/>
  <c r="D180" l="1"/>
  <c r="E179"/>
  <c r="D181" l="1"/>
  <c r="E180"/>
  <c r="D182" l="1"/>
  <c r="E181"/>
  <c r="D183" l="1"/>
  <c r="E182"/>
  <c r="D184" l="1"/>
  <c r="E183"/>
  <c r="D185" l="1"/>
  <c r="E184"/>
  <c r="D186" l="1"/>
  <c r="E185"/>
  <c r="D187" l="1"/>
  <c r="E186"/>
  <c r="D188" l="1"/>
  <c r="E187"/>
  <c r="D189" l="1"/>
  <c r="E188"/>
  <c r="D190" l="1"/>
  <c r="E189"/>
  <c r="D191" l="1"/>
  <c r="E190"/>
  <c r="D192" l="1"/>
  <c r="E191"/>
  <c r="D193" l="1"/>
  <c r="E192"/>
  <c r="D194" l="1"/>
  <c r="E193"/>
  <c r="D195" l="1"/>
  <c r="E194"/>
  <c r="D196" l="1"/>
  <c r="E195"/>
  <c r="D197" l="1"/>
  <c r="E196"/>
  <c r="D198" l="1"/>
  <c r="E197"/>
  <c r="D199" l="1"/>
  <c r="E198"/>
  <c r="D200" l="1"/>
  <c r="E199"/>
  <c r="D201" l="1"/>
  <c r="E200"/>
  <c r="D202" l="1"/>
  <c r="E201"/>
  <c r="D203" l="1"/>
  <c r="E202"/>
  <c r="D204" l="1"/>
  <c r="E203"/>
  <c r="D205" l="1"/>
  <c r="E204"/>
  <c r="D206" l="1"/>
  <c r="E205"/>
  <c r="D207" l="1"/>
  <c r="E207" s="1"/>
  <c r="E206"/>
</calcChain>
</file>

<file path=xl/sharedStrings.xml><?xml version="1.0" encoding="utf-8"?>
<sst xmlns="http://schemas.openxmlformats.org/spreadsheetml/2006/main" count="30" uniqueCount="24">
  <si>
    <t>Algorytm Euklidesa</t>
  </si>
  <si>
    <t>a=</t>
  </si>
  <si>
    <t>b=</t>
  </si>
  <si>
    <t>a</t>
  </si>
  <si>
    <t>b</t>
  </si>
  <si>
    <t>c</t>
  </si>
  <si>
    <t>tu są formuły do kopiowania</t>
  </si>
  <si>
    <t>Miejsce zerowe funkcji liniowej</t>
  </si>
  <si>
    <t>x0=</t>
  </si>
  <si>
    <t>miejsca zerowe trojmianu kwaratowego</t>
  </si>
  <si>
    <t>delta=</t>
  </si>
  <si>
    <t>x1=</t>
  </si>
  <si>
    <t>x2=</t>
  </si>
  <si>
    <t>xw=</t>
  </si>
  <si>
    <t>yw=</t>
  </si>
  <si>
    <t>xk=</t>
  </si>
  <si>
    <t>n=</t>
  </si>
  <si>
    <t>liczba wartości w tablicy x,y</t>
  </si>
  <si>
    <t>początkowy x</t>
  </si>
  <si>
    <t>końcowy x</t>
  </si>
  <si>
    <t>x</t>
  </si>
  <si>
    <t>dx=</t>
  </si>
  <si>
    <t>krok tablicowania x</t>
  </si>
  <si>
    <t>y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</si>
</sst>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0" xfId="0" applyFill="1" applyBorder="1"/>
    <xf numFmtId="0" fontId="0" fillId="4" borderId="0" xfId="0" applyFill="1"/>
    <xf numFmtId="2" fontId="1" fillId="0" borderId="0" xfId="0" applyNumberFormat="1" applyFont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3" xfId="0" applyFill="1" applyBorder="1" applyAlignment="1">
      <alignment horizontal="left"/>
    </xf>
    <xf numFmtId="0" fontId="0" fillId="3" borderId="0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>
        <c:manualLayout>
          <c:layoutTarget val="inner"/>
          <c:xMode val="edge"/>
          <c:yMode val="edge"/>
          <c:x val="0.10012717481448911"/>
          <c:y val="0.28168749388570519"/>
          <c:w val="0.8443509785440797"/>
          <c:h val="0.65225134771930371"/>
        </c:manualLayout>
      </c:layout>
      <c:scatterChart>
        <c:scatterStyle val="smoothMarker"/>
        <c:ser>
          <c:idx val="0"/>
          <c:order val="0"/>
          <c:tx>
            <c:strRef>
              <c:f>'y=ax2'!$E$6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'y=ax2'!$D$7:$D$207</c:f>
              <c:numCache>
                <c:formatCode>General</c:formatCod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</c:numCache>
            </c:numRef>
          </c:xVal>
          <c:yVal>
            <c:numRef>
              <c:f>'y=ax2'!$E$7:$E$207</c:f>
              <c:numCache>
                <c:formatCode>General</c:formatCode>
                <c:ptCount val="201"/>
                <c:pt idx="0">
                  <c:v>-25</c:v>
                </c:pt>
                <c:pt idx="1">
                  <c:v>-24.502500000000001</c:v>
                </c:pt>
                <c:pt idx="2">
                  <c:v>-24.01</c:v>
                </c:pt>
                <c:pt idx="3">
                  <c:v>-23.522500000000001</c:v>
                </c:pt>
                <c:pt idx="4">
                  <c:v>-23.04</c:v>
                </c:pt>
                <c:pt idx="5">
                  <c:v>-22.5625</c:v>
                </c:pt>
                <c:pt idx="6">
                  <c:v>-22.09</c:v>
                </c:pt>
                <c:pt idx="7">
                  <c:v>-21.622499999999999</c:v>
                </c:pt>
                <c:pt idx="8">
                  <c:v>-21.16</c:v>
                </c:pt>
                <c:pt idx="9">
                  <c:v>-20.702500000000001</c:v>
                </c:pt>
                <c:pt idx="10">
                  <c:v>-20.25</c:v>
                </c:pt>
                <c:pt idx="11">
                  <c:v>-19.802500000000002</c:v>
                </c:pt>
                <c:pt idx="12">
                  <c:v>-19.36</c:v>
                </c:pt>
                <c:pt idx="13">
                  <c:v>-18.922499999999999</c:v>
                </c:pt>
                <c:pt idx="14">
                  <c:v>-18.489999999999998</c:v>
                </c:pt>
                <c:pt idx="15">
                  <c:v>-18.0625</c:v>
                </c:pt>
                <c:pt idx="16">
                  <c:v>-17.64</c:v>
                </c:pt>
                <c:pt idx="17">
                  <c:v>-17.222499999999997</c:v>
                </c:pt>
                <c:pt idx="18">
                  <c:v>-16.809999999999999</c:v>
                </c:pt>
                <c:pt idx="19">
                  <c:v>-16.402499999999996</c:v>
                </c:pt>
                <c:pt idx="20">
                  <c:v>-15.999999999999998</c:v>
                </c:pt>
                <c:pt idx="21">
                  <c:v>-15.602499999999997</c:v>
                </c:pt>
                <c:pt idx="22">
                  <c:v>-15.209999999999997</c:v>
                </c:pt>
                <c:pt idx="23">
                  <c:v>-14.822499999999998</c:v>
                </c:pt>
                <c:pt idx="24">
                  <c:v>-14.439999999999998</c:v>
                </c:pt>
                <c:pt idx="25">
                  <c:v>-14.062499999999998</c:v>
                </c:pt>
                <c:pt idx="26">
                  <c:v>-13.689999999999996</c:v>
                </c:pt>
                <c:pt idx="27">
                  <c:v>-13.322499999999996</c:v>
                </c:pt>
                <c:pt idx="28">
                  <c:v>-12.959999999999996</c:v>
                </c:pt>
                <c:pt idx="29">
                  <c:v>-12.602499999999996</c:v>
                </c:pt>
                <c:pt idx="30">
                  <c:v>-12.249999999999995</c:v>
                </c:pt>
                <c:pt idx="31">
                  <c:v>-11.902499999999995</c:v>
                </c:pt>
                <c:pt idx="32">
                  <c:v>-11.559999999999995</c:v>
                </c:pt>
                <c:pt idx="33">
                  <c:v>-11.222499999999997</c:v>
                </c:pt>
                <c:pt idx="34">
                  <c:v>-10.889999999999995</c:v>
                </c:pt>
                <c:pt idx="35">
                  <c:v>-10.562499999999996</c:v>
                </c:pt>
                <c:pt idx="36">
                  <c:v>-10.239999999999993</c:v>
                </c:pt>
                <c:pt idx="37">
                  <c:v>-9.9224999999999923</c:v>
                </c:pt>
                <c:pt idx="38">
                  <c:v>-9.6099999999999923</c:v>
                </c:pt>
                <c:pt idx="39">
                  <c:v>-9.3024999999999931</c:v>
                </c:pt>
                <c:pt idx="40">
                  <c:v>-8.9999999999999964</c:v>
                </c:pt>
                <c:pt idx="41">
                  <c:v>-8.702499999999997</c:v>
                </c:pt>
                <c:pt idx="42">
                  <c:v>-8.4099999999999966</c:v>
                </c:pt>
                <c:pt idx="43">
                  <c:v>-8.1224999999999987</c:v>
                </c:pt>
                <c:pt idx="44">
                  <c:v>-7.84</c:v>
                </c:pt>
                <c:pt idx="45">
                  <c:v>-7.5625</c:v>
                </c:pt>
                <c:pt idx="46">
                  <c:v>-7.2899999999999991</c:v>
                </c:pt>
                <c:pt idx="47">
                  <c:v>-7.0225000000000009</c:v>
                </c:pt>
                <c:pt idx="48">
                  <c:v>-6.7600000000000051</c:v>
                </c:pt>
                <c:pt idx="49">
                  <c:v>-6.5025000000000048</c:v>
                </c:pt>
                <c:pt idx="50">
                  <c:v>-6.2500000000000036</c:v>
                </c:pt>
                <c:pt idx="51">
                  <c:v>-6.0025000000000048</c:v>
                </c:pt>
                <c:pt idx="52">
                  <c:v>-5.7600000000000087</c:v>
                </c:pt>
                <c:pt idx="53">
                  <c:v>-5.522500000000008</c:v>
                </c:pt>
                <c:pt idx="54">
                  <c:v>-5.2900000000000063</c:v>
                </c:pt>
                <c:pt idx="55">
                  <c:v>-5.0625000000000071</c:v>
                </c:pt>
                <c:pt idx="56">
                  <c:v>-4.8400000000000105</c:v>
                </c:pt>
                <c:pt idx="57">
                  <c:v>-4.6225000000000094</c:v>
                </c:pt>
                <c:pt idx="58">
                  <c:v>-4.4100000000000072</c:v>
                </c:pt>
                <c:pt idx="59">
                  <c:v>-4.2025000000000077</c:v>
                </c:pt>
                <c:pt idx="60">
                  <c:v>-4.0000000000000142</c:v>
                </c:pt>
                <c:pt idx="61">
                  <c:v>-3.8025000000000091</c:v>
                </c:pt>
                <c:pt idx="62">
                  <c:v>-3.6100000000000101</c:v>
                </c:pt>
                <c:pt idx="63">
                  <c:v>-3.4225000000000136</c:v>
                </c:pt>
                <c:pt idx="64">
                  <c:v>-3.2400000000000162</c:v>
                </c:pt>
                <c:pt idx="65">
                  <c:v>-3.0625000000000142</c:v>
                </c:pt>
                <c:pt idx="66">
                  <c:v>-2.8900000000000112</c:v>
                </c:pt>
                <c:pt idx="67">
                  <c:v>-2.7225000000000179</c:v>
                </c:pt>
                <c:pt idx="68">
                  <c:v>-2.5600000000000165</c:v>
                </c:pt>
                <c:pt idx="69">
                  <c:v>-2.4025000000000141</c:v>
                </c:pt>
                <c:pt idx="70">
                  <c:v>-2.2500000000000107</c:v>
                </c:pt>
                <c:pt idx="71">
                  <c:v>-2.1025000000000098</c:v>
                </c:pt>
                <c:pt idx="72">
                  <c:v>-1.9600000000000151</c:v>
                </c:pt>
                <c:pt idx="73">
                  <c:v>-1.8225000000000122</c:v>
                </c:pt>
                <c:pt idx="74">
                  <c:v>-1.6900000000000119</c:v>
                </c:pt>
                <c:pt idx="75">
                  <c:v>-1.5625000000000178</c:v>
                </c:pt>
                <c:pt idx="76">
                  <c:v>-1.4400000000000155</c:v>
                </c:pt>
                <c:pt idx="77">
                  <c:v>-1.3225000000000122</c:v>
                </c:pt>
                <c:pt idx="78">
                  <c:v>-1.2100000000000115</c:v>
                </c:pt>
                <c:pt idx="79">
                  <c:v>-1.1025000000000098</c:v>
                </c:pt>
                <c:pt idx="80">
                  <c:v>-1.0000000000000142</c:v>
                </c:pt>
                <c:pt idx="81">
                  <c:v>-0.90250000000001052</c:v>
                </c:pt>
                <c:pt idx="82">
                  <c:v>-0.81000000000000938</c:v>
                </c:pt>
                <c:pt idx="83">
                  <c:v>-0.72250000000001435</c:v>
                </c:pt>
                <c:pt idx="84">
                  <c:v>-0.64000000000001123</c:v>
                </c:pt>
                <c:pt idx="85">
                  <c:v>-0.56250000000001066</c:v>
                </c:pt>
                <c:pt idx="86">
                  <c:v>-0.49000000000000909</c:v>
                </c:pt>
                <c:pt idx="87">
                  <c:v>-0.42250000000000654</c:v>
                </c:pt>
                <c:pt idx="88">
                  <c:v>-0.36000000000001009</c:v>
                </c:pt>
                <c:pt idx="89">
                  <c:v>-0.30250000000000909</c:v>
                </c:pt>
                <c:pt idx="90">
                  <c:v>-0.25000000000000711</c:v>
                </c:pt>
                <c:pt idx="91">
                  <c:v>-0.20250000000001123</c:v>
                </c:pt>
                <c:pt idx="92">
                  <c:v>-0.16000000000000725</c:v>
                </c:pt>
                <c:pt idx="93">
                  <c:v>-0.12250000000000583</c:v>
                </c:pt>
                <c:pt idx="94">
                  <c:v>-9.0000000000003411E-2</c:v>
                </c:pt>
                <c:pt idx="95">
                  <c:v>-6.25E-2</c:v>
                </c:pt>
                <c:pt idx="96">
                  <c:v>-4.0000000000006253E-2</c:v>
                </c:pt>
                <c:pt idx="97">
                  <c:v>-2.2500000000004405E-2</c:v>
                </c:pt>
                <c:pt idx="98">
                  <c:v>-1.0000000000001563E-2</c:v>
                </c:pt>
                <c:pt idx="99">
                  <c:v>-2.5000000000048317E-3</c:v>
                </c:pt>
                <c:pt idx="100">
                  <c:v>0</c:v>
                </c:pt>
                <c:pt idx="101">
                  <c:v>-2.4999999999977263E-3</c:v>
                </c:pt>
                <c:pt idx="102">
                  <c:v>-9.9999999999944578E-3</c:v>
                </c:pt>
                <c:pt idx="103">
                  <c:v>-2.2499999999993747E-2</c:v>
                </c:pt>
                <c:pt idx="104">
                  <c:v>-3.9999999999999147E-2</c:v>
                </c:pt>
                <c:pt idx="105">
                  <c:v>-6.2499999999992895E-2</c:v>
                </c:pt>
                <c:pt idx="106">
                  <c:v>-8.9999999999992752E-2</c:v>
                </c:pt>
                <c:pt idx="107">
                  <c:v>-0.12249999999999517</c:v>
                </c:pt>
                <c:pt idx="108">
                  <c:v>-0.15999999999999304</c:v>
                </c:pt>
                <c:pt idx="109">
                  <c:v>-0.20249999999998991</c:v>
                </c:pt>
                <c:pt idx="110">
                  <c:v>-0.24999999999998579</c:v>
                </c:pt>
                <c:pt idx="111">
                  <c:v>-0.30249999999998423</c:v>
                </c:pt>
                <c:pt idx="112">
                  <c:v>-0.35999999999998877</c:v>
                </c:pt>
                <c:pt idx="113">
                  <c:v>-0.42249999999998522</c:v>
                </c:pt>
                <c:pt idx="114">
                  <c:v>-0.48999999999998067</c:v>
                </c:pt>
                <c:pt idx="115">
                  <c:v>-0.56249999999998579</c:v>
                </c:pt>
                <c:pt idx="116">
                  <c:v>-0.63999999999997925</c:v>
                </c:pt>
                <c:pt idx="117">
                  <c:v>-0.72249999999997527</c:v>
                </c:pt>
                <c:pt idx="118">
                  <c:v>-0.80999999999997385</c:v>
                </c:pt>
                <c:pt idx="119">
                  <c:v>-0.90249999999997499</c:v>
                </c:pt>
                <c:pt idx="120">
                  <c:v>-0.99999999999997868</c:v>
                </c:pt>
                <c:pt idx="121">
                  <c:v>-1.1024999999999707</c:v>
                </c:pt>
                <c:pt idx="122">
                  <c:v>-1.2099999999999653</c:v>
                </c:pt>
                <c:pt idx="123">
                  <c:v>-1.3224999999999696</c:v>
                </c:pt>
                <c:pt idx="124">
                  <c:v>-1.4399999999999693</c:v>
                </c:pt>
                <c:pt idx="125">
                  <c:v>-1.5624999999999645</c:v>
                </c:pt>
                <c:pt idx="126">
                  <c:v>-1.6899999999999622</c:v>
                </c:pt>
                <c:pt idx="127">
                  <c:v>-1.8224999999999554</c:v>
                </c:pt>
                <c:pt idx="128">
                  <c:v>-1.9599999999999582</c:v>
                </c:pt>
                <c:pt idx="129">
                  <c:v>-2.1024999999999494</c:v>
                </c:pt>
                <c:pt idx="130">
                  <c:v>-2.2499999999999574</c:v>
                </c:pt>
                <c:pt idx="131">
                  <c:v>-2.4024999999999537</c:v>
                </c:pt>
                <c:pt idx="132">
                  <c:v>-2.5599999999999525</c:v>
                </c:pt>
                <c:pt idx="133">
                  <c:v>-2.7224999999999469</c:v>
                </c:pt>
                <c:pt idx="134">
                  <c:v>-2.8899999999999437</c:v>
                </c:pt>
                <c:pt idx="135">
                  <c:v>-3.0624999999999432</c:v>
                </c:pt>
                <c:pt idx="136">
                  <c:v>-3.239999999999938</c:v>
                </c:pt>
                <c:pt idx="137">
                  <c:v>-3.4224999999999497</c:v>
                </c:pt>
                <c:pt idx="138">
                  <c:v>-3.6099999999999426</c:v>
                </c:pt>
                <c:pt idx="139">
                  <c:v>-3.802499999999938</c:v>
                </c:pt>
                <c:pt idx="140">
                  <c:v>-3.9999999999999361</c:v>
                </c:pt>
                <c:pt idx="141">
                  <c:v>-4.2024999999999295</c:v>
                </c:pt>
                <c:pt idx="142">
                  <c:v>-4.4099999999999255</c:v>
                </c:pt>
                <c:pt idx="143">
                  <c:v>-4.6224999999999241</c:v>
                </c:pt>
                <c:pt idx="144">
                  <c:v>-4.8399999999999181</c:v>
                </c:pt>
                <c:pt idx="145">
                  <c:v>-5.0624999999999147</c:v>
                </c:pt>
                <c:pt idx="146">
                  <c:v>-5.289999999999921</c:v>
                </c:pt>
                <c:pt idx="147">
                  <c:v>-5.5224999999999156</c:v>
                </c:pt>
                <c:pt idx="148">
                  <c:v>-5.7599999999999127</c:v>
                </c:pt>
                <c:pt idx="149">
                  <c:v>-6.0024999999999125</c:v>
                </c:pt>
                <c:pt idx="150">
                  <c:v>-6.2499999999999076</c:v>
                </c:pt>
                <c:pt idx="151">
                  <c:v>-6.5024999999998983</c:v>
                </c:pt>
                <c:pt idx="152">
                  <c:v>-6.7599999999998985</c:v>
                </c:pt>
                <c:pt idx="153">
                  <c:v>-7.0224999999999085</c:v>
                </c:pt>
                <c:pt idx="154">
                  <c:v>-7.2899999999998997</c:v>
                </c:pt>
                <c:pt idx="155">
                  <c:v>-7.5624999999998934</c:v>
                </c:pt>
                <c:pt idx="156">
                  <c:v>-7.8399999999998897</c:v>
                </c:pt>
                <c:pt idx="157">
                  <c:v>-8.1224999999998886</c:v>
                </c:pt>
                <c:pt idx="158">
                  <c:v>-8.4099999999998829</c:v>
                </c:pt>
                <c:pt idx="159">
                  <c:v>-8.7024999999998798</c:v>
                </c:pt>
                <c:pt idx="160">
                  <c:v>-8.9999999999998721</c:v>
                </c:pt>
                <c:pt idx="161">
                  <c:v>-9.302499999999867</c:v>
                </c:pt>
                <c:pt idx="162">
                  <c:v>-9.6099999999998715</c:v>
                </c:pt>
                <c:pt idx="163">
                  <c:v>-9.9224999999998857</c:v>
                </c:pt>
                <c:pt idx="164">
                  <c:v>-10.239999999999881</c:v>
                </c:pt>
                <c:pt idx="165">
                  <c:v>-10.562499999999872</c:v>
                </c:pt>
                <c:pt idx="166">
                  <c:v>-10.889999999999887</c:v>
                </c:pt>
                <c:pt idx="167">
                  <c:v>-11.222499999999897</c:v>
                </c:pt>
                <c:pt idx="168">
                  <c:v>-11.559999999999889</c:v>
                </c:pt>
                <c:pt idx="169">
                  <c:v>-11.90249999999989</c:v>
                </c:pt>
                <c:pt idx="170">
                  <c:v>-12.249999999999901</c:v>
                </c:pt>
                <c:pt idx="171">
                  <c:v>-12.602499999999907</c:v>
                </c:pt>
                <c:pt idx="172">
                  <c:v>-12.959999999999908</c:v>
                </c:pt>
                <c:pt idx="173">
                  <c:v>-13.322499999999906</c:v>
                </c:pt>
                <c:pt idx="174">
                  <c:v>-13.689999999999912</c:v>
                </c:pt>
                <c:pt idx="175">
                  <c:v>-14.062499999999929</c:v>
                </c:pt>
                <c:pt idx="176">
                  <c:v>-14.439999999999927</c:v>
                </c:pt>
                <c:pt idx="177">
                  <c:v>-14.82249999999992</c:v>
                </c:pt>
                <c:pt idx="178">
                  <c:v>-15.209999999999937</c:v>
                </c:pt>
                <c:pt idx="179">
                  <c:v>-15.602499999999949</c:v>
                </c:pt>
                <c:pt idx="180">
                  <c:v>-15.999999999999943</c:v>
                </c:pt>
                <c:pt idx="181">
                  <c:v>-16.402499999999947</c:v>
                </c:pt>
                <c:pt idx="182">
                  <c:v>-16.80999999999996</c:v>
                </c:pt>
                <c:pt idx="183">
                  <c:v>-17.222499999999968</c:v>
                </c:pt>
                <c:pt idx="184">
                  <c:v>-17.639999999999958</c:v>
                </c:pt>
                <c:pt idx="185">
                  <c:v>-18.062499999999957</c:v>
                </c:pt>
                <c:pt idx="186">
                  <c:v>-18.489999999999981</c:v>
                </c:pt>
                <c:pt idx="187">
                  <c:v>-18.922499999999985</c:v>
                </c:pt>
                <c:pt idx="188">
                  <c:v>-19.359999999999985</c:v>
                </c:pt>
                <c:pt idx="189">
                  <c:v>-19.802499999999981</c:v>
                </c:pt>
                <c:pt idx="190">
                  <c:v>-20.25</c:v>
                </c:pt>
                <c:pt idx="191">
                  <c:v>-20.702500000000015</c:v>
                </c:pt>
                <c:pt idx="192">
                  <c:v>-21.160000000000011</c:v>
                </c:pt>
                <c:pt idx="193">
                  <c:v>-21.622500000000016</c:v>
                </c:pt>
                <c:pt idx="194">
                  <c:v>-22.090000000000032</c:v>
                </c:pt>
                <c:pt idx="195">
                  <c:v>-22.562500000000043</c:v>
                </c:pt>
                <c:pt idx="196">
                  <c:v>-23.040000000000035</c:v>
                </c:pt>
                <c:pt idx="197">
                  <c:v>-23.522500000000036</c:v>
                </c:pt>
                <c:pt idx="198">
                  <c:v>-24.010000000000062</c:v>
                </c:pt>
                <c:pt idx="199">
                  <c:v>-24.502500000000069</c:v>
                </c:pt>
                <c:pt idx="200">
                  <c:v>-25.000000000000071</c:v>
                </c:pt>
              </c:numCache>
            </c:numRef>
          </c:yVal>
          <c:smooth val="1"/>
        </c:ser>
        <c:axId val="67467136"/>
        <c:axId val="67465600"/>
      </c:scatterChart>
      <c:valAx>
        <c:axId val="67467136"/>
        <c:scaling>
          <c:orientation val="minMax"/>
        </c:scaling>
        <c:axPos val="b"/>
        <c:numFmt formatCode="General" sourceLinked="1"/>
        <c:tickLblPos val="nextTo"/>
        <c:crossAx val="67465600"/>
        <c:crosses val="autoZero"/>
        <c:crossBetween val="midCat"/>
      </c:valAx>
      <c:valAx>
        <c:axId val="67465600"/>
        <c:scaling>
          <c:orientation val="minMax"/>
        </c:scaling>
        <c:axPos val="l"/>
        <c:numFmt formatCode="General" sourceLinked="1"/>
        <c:tickLblPos val="nextTo"/>
        <c:crossAx val="67467136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459263</xdr:colOff>
      <xdr:row>7</xdr:row>
      <xdr:rowOff>168121</xdr:rowOff>
    </xdr:from>
    <xdr:to>
      <xdr:col>1</xdr:col>
      <xdr:colOff>1745487</xdr:colOff>
      <xdr:row>16</xdr:row>
      <xdr:rowOff>20171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="175" zoomScaleNormal="175" workbookViewId="0">
      <selection activeCell="E13" sqref="E13"/>
    </sheetView>
  </sheetViews>
  <sheetFormatPr defaultRowHeight="14.25"/>
  <sheetData>
    <row r="1" spans="1:4">
      <c r="A1" s="1" t="s">
        <v>0</v>
      </c>
      <c r="B1" s="1"/>
      <c r="C1" s="1"/>
      <c r="D1" s="1"/>
    </row>
    <row r="2" spans="1:4">
      <c r="A2" s="1" t="s">
        <v>1</v>
      </c>
      <c r="B2" s="2">
        <v>1112</v>
      </c>
      <c r="C2" s="1"/>
      <c r="D2" s="1"/>
    </row>
    <row r="3" spans="1:4">
      <c r="A3" s="1" t="s">
        <v>2</v>
      </c>
      <c r="B3" s="2">
        <v>695</v>
      </c>
      <c r="C3" s="1"/>
      <c r="D3" s="1"/>
    </row>
    <row r="4" spans="1:4">
      <c r="A4" s="1"/>
      <c r="B4" s="1"/>
      <c r="C4" s="1"/>
      <c r="D4" s="1"/>
    </row>
    <row r="6" spans="1:4">
      <c r="A6" s="3" t="s">
        <v>3</v>
      </c>
      <c r="B6" t="s">
        <v>4</v>
      </c>
      <c r="C6" t="s">
        <v>5</v>
      </c>
    </row>
    <row r="7" spans="1:4">
      <c r="A7" s="4">
        <f>B2</f>
        <v>1112</v>
      </c>
      <c r="B7" s="4">
        <f>B3</f>
        <v>695</v>
      </c>
      <c r="C7" s="4">
        <f>MOD(A7,B7)</f>
        <v>417</v>
      </c>
    </row>
    <row r="8" spans="1:4">
      <c r="A8">
        <f>B7</f>
        <v>695</v>
      </c>
      <c r="B8">
        <f>C7</f>
        <v>417</v>
      </c>
      <c r="C8">
        <f>MOD(A8,B8)</f>
        <v>278</v>
      </c>
      <c r="D8" t="s">
        <v>6</v>
      </c>
    </row>
    <row r="9" spans="1:4">
      <c r="A9">
        <f t="shared" ref="A9:A19" si="0">B8</f>
        <v>417</v>
      </c>
      <c r="B9">
        <f t="shared" ref="A9:B20" si="1">C8</f>
        <v>278</v>
      </c>
      <c r="C9">
        <f t="shared" ref="C9:C19" si="2">MOD(A9,B9)</f>
        <v>139</v>
      </c>
    </row>
    <row r="10" spans="1:4">
      <c r="A10">
        <f t="shared" si="0"/>
        <v>278</v>
      </c>
      <c r="B10">
        <f t="shared" si="1"/>
        <v>139</v>
      </c>
      <c r="C10">
        <f t="shared" si="2"/>
        <v>0</v>
      </c>
    </row>
    <row r="11" spans="1:4">
      <c r="A11">
        <f t="shared" si="0"/>
        <v>139</v>
      </c>
      <c r="B11">
        <f t="shared" si="1"/>
        <v>0</v>
      </c>
      <c r="C11" t="e">
        <f t="shared" si="2"/>
        <v>#DIV/0!</v>
      </c>
    </row>
    <row r="12" spans="1:4">
      <c r="A12">
        <f t="shared" si="0"/>
        <v>0</v>
      </c>
      <c r="B12" t="e">
        <f t="shared" si="1"/>
        <v>#DIV/0!</v>
      </c>
      <c r="C12" t="e">
        <f t="shared" si="2"/>
        <v>#DIV/0!</v>
      </c>
    </row>
    <row r="13" spans="1:4">
      <c r="A13" t="e">
        <f t="shared" si="0"/>
        <v>#DIV/0!</v>
      </c>
      <c r="B13" t="e">
        <f t="shared" si="1"/>
        <v>#DIV/0!</v>
      </c>
      <c r="C13" t="e">
        <f t="shared" si="2"/>
        <v>#DIV/0!</v>
      </c>
    </row>
    <row r="14" spans="1:4">
      <c r="A14" t="e">
        <f t="shared" si="0"/>
        <v>#DIV/0!</v>
      </c>
      <c r="B14" t="e">
        <f t="shared" si="1"/>
        <v>#DIV/0!</v>
      </c>
      <c r="C14" t="e">
        <f t="shared" si="2"/>
        <v>#DIV/0!</v>
      </c>
    </row>
    <row r="15" spans="1:4">
      <c r="A15" t="e">
        <f t="shared" si="0"/>
        <v>#DIV/0!</v>
      </c>
      <c r="B15" t="e">
        <f t="shared" si="1"/>
        <v>#DIV/0!</v>
      </c>
      <c r="C15" t="e">
        <f t="shared" si="2"/>
        <v>#DIV/0!</v>
      </c>
    </row>
    <row r="16" spans="1:4">
      <c r="A16" t="e">
        <f t="shared" si="0"/>
        <v>#DIV/0!</v>
      </c>
      <c r="B16" t="e">
        <f t="shared" si="1"/>
        <v>#DIV/0!</v>
      </c>
      <c r="C16" t="e">
        <f t="shared" si="2"/>
        <v>#DIV/0!</v>
      </c>
    </row>
    <row r="17" spans="1:3">
      <c r="A17" t="e">
        <f t="shared" si="0"/>
        <v>#DIV/0!</v>
      </c>
      <c r="B17" t="e">
        <f t="shared" si="1"/>
        <v>#DIV/0!</v>
      </c>
      <c r="C17" t="e">
        <f t="shared" si="2"/>
        <v>#DIV/0!</v>
      </c>
    </row>
    <row r="18" spans="1:3">
      <c r="A18" t="e">
        <f t="shared" si="0"/>
        <v>#DIV/0!</v>
      </c>
      <c r="B18" t="e">
        <f t="shared" si="1"/>
        <v>#DIV/0!</v>
      </c>
      <c r="C18" t="e">
        <f t="shared" si="2"/>
        <v>#DIV/0!</v>
      </c>
    </row>
    <row r="19" spans="1:3">
      <c r="A19" t="e">
        <f t="shared" si="0"/>
        <v>#DIV/0!</v>
      </c>
      <c r="B19" t="e">
        <f t="shared" si="1"/>
        <v>#DIV/0!</v>
      </c>
      <c r="C19" t="e">
        <f t="shared" si="2"/>
        <v>#DIV/0!</v>
      </c>
    </row>
    <row r="20" spans="1:3">
      <c r="A20" t="e">
        <f t="shared" ref="A9:B41" si="3">B19</f>
        <v>#DIV/0!</v>
      </c>
      <c r="B20" t="e">
        <f t="shared" si="1"/>
        <v>#DIV/0!</v>
      </c>
      <c r="C20" t="e">
        <f t="shared" ref="C9:C41" si="4">MOD(A20,B20)</f>
        <v>#DIV/0!</v>
      </c>
    </row>
    <row r="21" spans="1:3">
      <c r="A21" t="e">
        <f t="shared" si="3"/>
        <v>#DIV/0!</v>
      </c>
      <c r="B21" t="e">
        <f t="shared" si="3"/>
        <v>#DIV/0!</v>
      </c>
      <c r="C21" t="e">
        <f t="shared" si="4"/>
        <v>#DIV/0!</v>
      </c>
    </row>
    <row r="22" spans="1:3">
      <c r="A22" t="e">
        <f t="shared" si="3"/>
        <v>#DIV/0!</v>
      </c>
      <c r="B22" t="e">
        <f t="shared" si="3"/>
        <v>#DIV/0!</v>
      </c>
      <c r="C22" t="e">
        <f t="shared" si="4"/>
        <v>#DIV/0!</v>
      </c>
    </row>
    <row r="23" spans="1:3">
      <c r="A23" t="e">
        <f t="shared" si="3"/>
        <v>#DIV/0!</v>
      </c>
      <c r="B23" t="e">
        <f t="shared" si="3"/>
        <v>#DIV/0!</v>
      </c>
      <c r="C23" t="e">
        <f t="shared" si="4"/>
        <v>#DIV/0!</v>
      </c>
    </row>
    <row r="24" spans="1:3">
      <c r="A24" t="e">
        <f t="shared" si="3"/>
        <v>#DIV/0!</v>
      </c>
      <c r="B24" t="e">
        <f t="shared" si="3"/>
        <v>#DIV/0!</v>
      </c>
      <c r="C24" t="e">
        <f t="shared" si="4"/>
        <v>#DIV/0!</v>
      </c>
    </row>
    <row r="25" spans="1:3">
      <c r="A25" t="e">
        <f t="shared" si="3"/>
        <v>#DIV/0!</v>
      </c>
      <c r="B25" t="e">
        <f t="shared" si="3"/>
        <v>#DIV/0!</v>
      </c>
      <c r="C25" t="e">
        <f t="shared" si="4"/>
        <v>#DIV/0!</v>
      </c>
    </row>
    <row r="26" spans="1:3">
      <c r="A26" t="e">
        <f t="shared" si="3"/>
        <v>#DIV/0!</v>
      </c>
      <c r="B26" t="e">
        <f t="shared" si="3"/>
        <v>#DIV/0!</v>
      </c>
      <c r="C26" t="e">
        <f t="shared" si="4"/>
        <v>#DIV/0!</v>
      </c>
    </row>
    <row r="27" spans="1:3">
      <c r="A27" t="e">
        <f t="shared" si="3"/>
        <v>#DIV/0!</v>
      </c>
      <c r="B27" t="e">
        <f t="shared" si="3"/>
        <v>#DIV/0!</v>
      </c>
      <c r="C27" t="e">
        <f t="shared" si="4"/>
        <v>#DIV/0!</v>
      </c>
    </row>
    <row r="28" spans="1:3">
      <c r="A28" t="e">
        <f t="shared" si="3"/>
        <v>#DIV/0!</v>
      </c>
      <c r="B28" t="e">
        <f t="shared" si="3"/>
        <v>#DIV/0!</v>
      </c>
      <c r="C28" t="e">
        <f t="shared" si="4"/>
        <v>#DIV/0!</v>
      </c>
    </row>
    <row r="29" spans="1:3">
      <c r="A29" t="e">
        <f t="shared" si="3"/>
        <v>#DIV/0!</v>
      </c>
      <c r="B29" t="e">
        <f t="shared" si="3"/>
        <v>#DIV/0!</v>
      </c>
      <c r="C29" t="e">
        <f t="shared" si="4"/>
        <v>#DIV/0!</v>
      </c>
    </row>
    <row r="30" spans="1:3">
      <c r="A30" t="e">
        <f t="shared" si="3"/>
        <v>#DIV/0!</v>
      </c>
      <c r="B30" t="e">
        <f t="shared" si="3"/>
        <v>#DIV/0!</v>
      </c>
      <c r="C30" t="e">
        <f t="shared" si="4"/>
        <v>#DIV/0!</v>
      </c>
    </row>
    <row r="31" spans="1:3">
      <c r="A31" t="e">
        <f t="shared" si="3"/>
        <v>#DIV/0!</v>
      </c>
      <c r="B31" t="e">
        <f t="shared" si="3"/>
        <v>#DIV/0!</v>
      </c>
      <c r="C31" t="e">
        <f t="shared" si="4"/>
        <v>#DIV/0!</v>
      </c>
    </row>
    <row r="32" spans="1:3">
      <c r="A32" t="e">
        <f t="shared" si="3"/>
        <v>#DIV/0!</v>
      </c>
      <c r="B32" t="e">
        <f t="shared" si="3"/>
        <v>#DIV/0!</v>
      </c>
      <c r="C32" t="e">
        <f t="shared" si="4"/>
        <v>#DIV/0!</v>
      </c>
    </row>
    <row r="33" spans="1:3">
      <c r="A33" t="e">
        <f t="shared" si="3"/>
        <v>#DIV/0!</v>
      </c>
      <c r="B33" t="e">
        <f t="shared" si="3"/>
        <v>#DIV/0!</v>
      </c>
      <c r="C33" t="e">
        <f t="shared" si="4"/>
        <v>#DIV/0!</v>
      </c>
    </row>
    <row r="34" spans="1:3">
      <c r="A34" t="e">
        <f t="shared" si="3"/>
        <v>#DIV/0!</v>
      </c>
      <c r="B34" t="e">
        <f t="shared" si="3"/>
        <v>#DIV/0!</v>
      </c>
      <c r="C34" t="e">
        <f t="shared" si="4"/>
        <v>#DIV/0!</v>
      </c>
    </row>
    <row r="35" spans="1:3">
      <c r="A35" t="e">
        <f t="shared" si="3"/>
        <v>#DIV/0!</v>
      </c>
      <c r="B35" t="e">
        <f t="shared" si="3"/>
        <v>#DIV/0!</v>
      </c>
      <c r="C35" t="e">
        <f t="shared" si="4"/>
        <v>#DIV/0!</v>
      </c>
    </row>
    <row r="36" spans="1:3">
      <c r="A36" t="e">
        <f t="shared" si="3"/>
        <v>#DIV/0!</v>
      </c>
      <c r="B36" t="e">
        <f t="shared" si="3"/>
        <v>#DIV/0!</v>
      </c>
      <c r="C36" t="e">
        <f t="shared" si="4"/>
        <v>#DIV/0!</v>
      </c>
    </row>
    <row r="37" spans="1:3">
      <c r="A37" t="e">
        <f t="shared" si="3"/>
        <v>#DIV/0!</v>
      </c>
      <c r="B37" t="e">
        <f t="shared" si="3"/>
        <v>#DIV/0!</v>
      </c>
      <c r="C37" t="e">
        <f t="shared" si="4"/>
        <v>#DIV/0!</v>
      </c>
    </row>
    <row r="38" spans="1:3">
      <c r="A38" t="e">
        <f t="shared" si="3"/>
        <v>#DIV/0!</v>
      </c>
      <c r="B38" t="e">
        <f t="shared" si="3"/>
        <v>#DIV/0!</v>
      </c>
      <c r="C38" t="e">
        <f t="shared" si="4"/>
        <v>#DIV/0!</v>
      </c>
    </row>
    <row r="39" spans="1:3">
      <c r="A39" t="e">
        <f t="shared" si="3"/>
        <v>#DIV/0!</v>
      </c>
      <c r="B39" t="e">
        <f t="shared" si="3"/>
        <v>#DIV/0!</v>
      </c>
      <c r="C39" t="e">
        <f t="shared" si="4"/>
        <v>#DIV/0!</v>
      </c>
    </row>
    <row r="40" spans="1:3">
      <c r="A40" t="e">
        <f t="shared" si="3"/>
        <v>#DIV/0!</v>
      </c>
      <c r="B40" t="e">
        <f t="shared" si="3"/>
        <v>#DIV/0!</v>
      </c>
      <c r="C40" t="e">
        <f t="shared" si="4"/>
        <v>#DIV/0!</v>
      </c>
    </row>
    <row r="41" spans="1:3">
      <c r="A41" t="e">
        <f t="shared" si="3"/>
        <v>#DIV/0!</v>
      </c>
      <c r="B41" t="e">
        <f t="shared" si="3"/>
        <v>#DIV/0!</v>
      </c>
      <c r="C41" t="e">
        <f t="shared" si="4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="175" zoomScaleNormal="175" workbookViewId="0">
      <selection activeCell="B4" sqref="B4"/>
    </sheetView>
  </sheetViews>
  <sheetFormatPr defaultRowHeight="14.25"/>
  <sheetData>
    <row r="1" spans="1:2">
      <c r="A1" t="s">
        <v>7</v>
      </c>
    </row>
    <row r="2" spans="1:2">
      <c r="A2" t="s">
        <v>1</v>
      </c>
      <c r="B2">
        <v>13</v>
      </c>
    </row>
    <row r="3" spans="1:2">
      <c r="A3" t="s">
        <v>2</v>
      </c>
      <c r="B3">
        <v>35</v>
      </c>
    </row>
    <row r="4" spans="1:2" ht="15">
      <c r="A4" t="s">
        <v>8</v>
      </c>
      <c r="B4" s="5">
        <f>-B3/B2</f>
        <v>-2.6923076923076925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showFormulas="1" tabSelected="1" zoomScale="190" zoomScaleNormal="190" zoomScaleSheetLayoutView="175" workbookViewId="0">
      <selection activeCell="B9" sqref="B9"/>
    </sheetView>
  </sheetViews>
  <sheetFormatPr defaultRowHeight="14.25"/>
  <cols>
    <col min="1" max="1" width="9" customWidth="1"/>
    <col min="2" max="2" width="24.75" customWidth="1"/>
    <col min="3" max="3" width="2" customWidth="1"/>
    <col min="4" max="4" width="5.5" customWidth="1"/>
    <col min="5" max="5" width="14.625" customWidth="1"/>
  </cols>
  <sheetData>
    <row r="1" spans="1:6">
      <c r="A1" s="8" t="s">
        <v>9</v>
      </c>
      <c r="B1" s="8"/>
      <c r="C1" s="8"/>
      <c r="D1" s="9" t="s">
        <v>8</v>
      </c>
      <c r="E1">
        <v>0</v>
      </c>
      <c r="F1" t="s">
        <v>18</v>
      </c>
    </row>
    <row r="2" spans="1:6">
      <c r="A2" s="6" t="s">
        <v>3</v>
      </c>
      <c r="B2" s="6" t="s">
        <v>4</v>
      </c>
      <c r="C2" s="6" t="s">
        <v>5</v>
      </c>
      <c r="D2" s="10" t="s">
        <v>15</v>
      </c>
      <c r="E2">
        <v>10</v>
      </c>
      <c r="F2" t="s">
        <v>19</v>
      </c>
    </row>
    <row r="3" spans="1:6">
      <c r="A3" s="7">
        <v>-1</v>
      </c>
      <c r="B3" s="7">
        <v>10</v>
      </c>
      <c r="C3" s="7">
        <v>-25</v>
      </c>
      <c r="D3" s="9" t="s">
        <v>16</v>
      </c>
      <c r="E3" s="11">
        <v>200</v>
      </c>
      <c r="F3" t="s">
        <v>17</v>
      </c>
    </row>
    <row r="4" spans="1:6">
      <c r="A4" s="4"/>
      <c r="B4" s="4"/>
      <c r="C4" s="4"/>
      <c r="D4" s="9" t="s">
        <v>21</v>
      </c>
      <c r="E4">
        <f>(E2-E1)/E3</f>
        <v>0.05</v>
      </c>
      <c r="F4" t="s">
        <v>22</v>
      </c>
    </row>
    <row r="5" spans="1:6">
      <c r="A5" t="s">
        <v>10</v>
      </c>
      <c r="B5">
        <f>B3^2-4*A3*C3</f>
        <v>0</v>
      </c>
      <c r="D5" s="9"/>
    </row>
    <row r="6" spans="1:6">
      <c r="A6" t="s">
        <v>11</v>
      </c>
      <c r="B6">
        <f>IF(B5&gt;=0,(-B3-SQRT(B5))/(2*A3),"Brak")</f>
        <v>5</v>
      </c>
      <c r="D6" s="9" t="s">
        <v>20</v>
      </c>
      <c r="E6" t="s">
        <v>23</v>
      </c>
    </row>
    <row r="7" spans="1:6">
      <c r="A7" t="s">
        <v>12</v>
      </c>
      <c r="B7">
        <f>IF(B5&gt;=0,(-B3+SQRT(B5))/(2*A3),"Brak")</f>
        <v>5</v>
      </c>
      <c r="D7" s="9">
        <f>E1</f>
        <v>0</v>
      </c>
      <c r="E7">
        <f>$A$3*D7^2+$B$3*D7+$C$3</f>
        <v>-25</v>
      </c>
    </row>
    <row r="8" spans="1:6">
      <c r="D8" s="9">
        <f>D7+$E$4</f>
        <v>0.05</v>
      </c>
      <c r="E8">
        <f t="shared" ref="E8:E71" si="0">$A$3*D8^2+$B$3*D8+$C$3</f>
        <v>-24.502500000000001</v>
      </c>
    </row>
    <row r="9" spans="1:6">
      <c r="A9" t="s">
        <v>13</v>
      </c>
      <c r="B9">
        <f>-B3/(2*A3)</f>
        <v>5</v>
      </c>
      <c r="D9" s="9">
        <f t="shared" ref="D9:D72" si="1">D8+$E$4</f>
        <v>0.1</v>
      </c>
      <c r="E9">
        <f t="shared" si="0"/>
        <v>-24.01</v>
      </c>
    </row>
    <row r="10" spans="1:6">
      <c r="A10" t="s">
        <v>14</v>
      </c>
      <c r="B10">
        <f>-B5/(4*A3)</f>
        <v>0</v>
      </c>
      <c r="D10" s="9">
        <f t="shared" si="1"/>
        <v>0.15000000000000002</v>
      </c>
      <c r="E10">
        <f t="shared" si="0"/>
        <v>-23.522500000000001</v>
      </c>
    </row>
    <row r="11" spans="1:6">
      <c r="D11" s="9">
        <f t="shared" si="1"/>
        <v>0.2</v>
      </c>
      <c r="E11">
        <f t="shared" si="0"/>
        <v>-23.04</v>
      </c>
    </row>
    <row r="12" spans="1:6">
      <c r="D12" s="9">
        <f t="shared" si="1"/>
        <v>0.25</v>
      </c>
      <c r="E12">
        <f t="shared" si="0"/>
        <v>-22.5625</v>
      </c>
    </row>
    <row r="13" spans="1:6">
      <c r="D13" s="9">
        <f t="shared" si="1"/>
        <v>0.3</v>
      </c>
      <c r="E13">
        <f t="shared" si="0"/>
        <v>-22.09</v>
      </c>
    </row>
    <row r="14" spans="1:6">
      <c r="D14" s="9">
        <f t="shared" si="1"/>
        <v>0.35</v>
      </c>
      <c r="E14">
        <f t="shared" si="0"/>
        <v>-21.622499999999999</v>
      </c>
    </row>
    <row r="15" spans="1:6">
      <c r="D15" s="9">
        <f t="shared" si="1"/>
        <v>0.39999999999999997</v>
      </c>
      <c r="E15">
        <f t="shared" si="0"/>
        <v>-21.16</v>
      </c>
    </row>
    <row r="16" spans="1:6">
      <c r="D16" s="9">
        <f t="shared" si="1"/>
        <v>0.44999999999999996</v>
      </c>
      <c r="E16">
        <f t="shared" si="0"/>
        <v>-20.702500000000001</v>
      </c>
    </row>
    <row r="17" spans="4:5">
      <c r="D17" s="9">
        <f t="shared" si="1"/>
        <v>0.49999999999999994</v>
      </c>
      <c r="E17">
        <f t="shared" si="0"/>
        <v>-20.25</v>
      </c>
    </row>
    <row r="18" spans="4:5">
      <c r="D18" s="9">
        <f t="shared" si="1"/>
        <v>0.54999999999999993</v>
      </c>
      <c r="E18">
        <f t="shared" si="0"/>
        <v>-19.802500000000002</v>
      </c>
    </row>
    <row r="19" spans="4:5">
      <c r="D19" s="9">
        <f t="shared" si="1"/>
        <v>0.6</v>
      </c>
      <c r="E19">
        <f t="shared" si="0"/>
        <v>-19.36</v>
      </c>
    </row>
    <row r="20" spans="4:5">
      <c r="D20" s="9">
        <f t="shared" si="1"/>
        <v>0.65</v>
      </c>
      <c r="E20">
        <f t="shared" si="0"/>
        <v>-18.922499999999999</v>
      </c>
    </row>
    <row r="21" spans="4:5">
      <c r="D21" s="9">
        <f t="shared" si="1"/>
        <v>0.70000000000000007</v>
      </c>
      <c r="E21">
        <f t="shared" si="0"/>
        <v>-18.489999999999998</v>
      </c>
    </row>
    <row r="22" spans="4:5">
      <c r="D22" s="9">
        <f t="shared" si="1"/>
        <v>0.75000000000000011</v>
      </c>
      <c r="E22">
        <f t="shared" si="0"/>
        <v>-18.0625</v>
      </c>
    </row>
    <row r="23" spans="4:5">
      <c r="D23" s="9">
        <f t="shared" si="1"/>
        <v>0.80000000000000016</v>
      </c>
      <c r="E23">
        <f t="shared" si="0"/>
        <v>-17.64</v>
      </c>
    </row>
    <row r="24" spans="4:5">
      <c r="D24" s="9">
        <f t="shared" si="1"/>
        <v>0.8500000000000002</v>
      </c>
      <c r="E24">
        <f t="shared" si="0"/>
        <v>-17.222499999999997</v>
      </c>
    </row>
    <row r="25" spans="4:5">
      <c r="D25" s="9">
        <f t="shared" si="1"/>
        <v>0.90000000000000024</v>
      </c>
      <c r="E25">
        <f t="shared" si="0"/>
        <v>-16.809999999999999</v>
      </c>
    </row>
    <row r="26" spans="4:5">
      <c r="D26" s="9">
        <f t="shared" si="1"/>
        <v>0.95000000000000029</v>
      </c>
      <c r="E26">
        <f t="shared" si="0"/>
        <v>-16.402499999999996</v>
      </c>
    </row>
    <row r="27" spans="4:5">
      <c r="D27" s="9">
        <f t="shared" si="1"/>
        <v>1.0000000000000002</v>
      </c>
      <c r="E27">
        <f t="shared" si="0"/>
        <v>-15.999999999999998</v>
      </c>
    </row>
    <row r="28" spans="4:5">
      <c r="D28" s="9">
        <f t="shared" si="1"/>
        <v>1.0500000000000003</v>
      </c>
      <c r="E28">
        <f t="shared" si="0"/>
        <v>-15.602499999999997</v>
      </c>
    </row>
    <row r="29" spans="4:5">
      <c r="D29" s="9">
        <f t="shared" si="1"/>
        <v>1.1000000000000003</v>
      </c>
      <c r="E29">
        <f t="shared" si="0"/>
        <v>-15.209999999999997</v>
      </c>
    </row>
    <row r="30" spans="4:5">
      <c r="D30" s="9">
        <f t="shared" si="1"/>
        <v>1.1500000000000004</v>
      </c>
      <c r="E30">
        <f t="shared" si="0"/>
        <v>-14.822499999999998</v>
      </c>
    </row>
    <row r="31" spans="4:5">
      <c r="D31" s="9">
        <f t="shared" si="1"/>
        <v>1.2000000000000004</v>
      </c>
      <c r="E31">
        <f t="shared" si="0"/>
        <v>-14.439999999999998</v>
      </c>
    </row>
    <row r="32" spans="4:5">
      <c r="D32" s="9">
        <f t="shared" si="1"/>
        <v>1.2500000000000004</v>
      </c>
      <c r="E32">
        <f t="shared" si="0"/>
        <v>-14.062499999999998</v>
      </c>
    </row>
    <row r="33" spans="4:5">
      <c r="D33" s="9">
        <f t="shared" si="1"/>
        <v>1.3000000000000005</v>
      </c>
      <c r="E33">
        <f t="shared" si="0"/>
        <v>-13.689999999999996</v>
      </c>
    </row>
    <row r="34" spans="4:5">
      <c r="D34" s="9">
        <f t="shared" si="1"/>
        <v>1.3500000000000005</v>
      </c>
      <c r="E34">
        <f t="shared" si="0"/>
        <v>-13.322499999999996</v>
      </c>
    </row>
    <row r="35" spans="4:5">
      <c r="D35" s="9">
        <f t="shared" si="1"/>
        <v>1.4000000000000006</v>
      </c>
      <c r="E35">
        <f t="shared" si="0"/>
        <v>-12.959999999999996</v>
      </c>
    </row>
    <row r="36" spans="4:5">
      <c r="D36" s="9">
        <f t="shared" si="1"/>
        <v>1.4500000000000006</v>
      </c>
      <c r="E36">
        <f t="shared" si="0"/>
        <v>-12.602499999999996</v>
      </c>
    </row>
    <row r="37" spans="4:5">
      <c r="D37" s="9">
        <f t="shared" si="1"/>
        <v>1.5000000000000007</v>
      </c>
      <c r="E37">
        <f t="shared" si="0"/>
        <v>-12.249999999999995</v>
      </c>
    </row>
    <row r="38" spans="4:5">
      <c r="D38" s="9">
        <f t="shared" si="1"/>
        <v>1.5500000000000007</v>
      </c>
      <c r="E38">
        <f t="shared" si="0"/>
        <v>-11.902499999999995</v>
      </c>
    </row>
    <row r="39" spans="4:5">
      <c r="D39" s="9">
        <f t="shared" si="1"/>
        <v>1.6000000000000008</v>
      </c>
      <c r="E39">
        <f t="shared" si="0"/>
        <v>-11.559999999999995</v>
      </c>
    </row>
    <row r="40" spans="4:5">
      <c r="D40" s="9">
        <f t="shared" si="1"/>
        <v>1.6500000000000008</v>
      </c>
      <c r="E40">
        <f t="shared" si="0"/>
        <v>-11.222499999999997</v>
      </c>
    </row>
    <row r="41" spans="4:5">
      <c r="D41" s="9">
        <f t="shared" si="1"/>
        <v>1.7000000000000008</v>
      </c>
      <c r="E41">
        <f t="shared" si="0"/>
        <v>-10.889999999999995</v>
      </c>
    </row>
    <row r="42" spans="4:5">
      <c r="D42" s="9">
        <f t="shared" si="1"/>
        <v>1.7500000000000009</v>
      </c>
      <c r="E42">
        <f t="shared" si="0"/>
        <v>-10.562499999999996</v>
      </c>
    </row>
    <row r="43" spans="4:5">
      <c r="D43" s="9">
        <f t="shared" si="1"/>
        <v>1.8000000000000009</v>
      </c>
      <c r="E43">
        <f t="shared" si="0"/>
        <v>-10.239999999999993</v>
      </c>
    </row>
    <row r="44" spans="4:5">
      <c r="D44" s="9">
        <f t="shared" si="1"/>
        <v>1.850000000000001</v>
      </c>
      <c r="E44">
        <f t="shared" si="0"/>
        <v>-9.9224999999999923</v>
      </c>
    </row>
    <row r="45" spans="4:5">
      <c r="D45" s="9">
        <f t="shared" si="1"/>
        <v>1.900000000000001</v>
      </c>
      <c r="E45">
        <f t="shared" si="0"/>
        <v>-9.6099999999999923</v>
      </c>
    </row>
    <row r="46" spans="4:5">
      <c r="D46" s="9">
        <f t="shared" si="1"/>
        <v>1.9500000000000011</v>
      </c>
      <c r="E46">
        <f t="shared" si="0"/>
        <v>-9.3024999999999931</v>
      </c>
    </row>
    <row r="47" spans="4:5">
      <c r="D47" s="9">
        <f t="shared" si="1"/>
        <v>2.0000000000000009</v>
      </c>
      <c r="E47">
        <f t="shared" si="0"/>
        <v>-8.9999999999999964</v>
      </c>
    </row>
    <row r="48" spans="4:5">
      <c r="D48" s="9">
        <f t="shared" si="1"/>
        <v>2.0500000000000007</v>
      </c>
      <c r="E48">
        <f t="shared" si="0"/>
        <v>-8.702499999999997</v>
      </c>
    </row>
    <row r="49" spans="4:5">
      <c r="D49" s="9">
        <f t="shared" si="1"/>
        <v>2.1000000000000005</v>
      </c>
      <c r="E49">
        <f t="shared" si="0"/>
        <v>-8.4099999999999966</v>
      </c>
    </row>
    <row r="50" spans="4:5">
      <c r="D50" s="9">
        <f t="shared" si="1"/>
        <v>2.1500000000000004</v>
      </c>
      <c r="E50">
        <f t="shared" si="0"/>
        <v>-8.1224999999999987</v>
      </c>
    </row>
    <row r="51" spans="4:5">
      <c r="D51" s="9">
        <f t="shared" si="1"/>
        <v>2.2000000000000002</v>
      </c>
      <c r="E51">
        <f t="shared" si="0"/>
        <v>-7.84</v>
      </c>
    </row>
    <row r="52" spans="4:5">
      <c r="D52" s="9">
        <f t="shared" si="1"/>
        <v>2.25</v>
      </c>
      <c r="E52">
        <f t="shared" si="0"/>
        <v>-7.5625</v>
      </c>
    </row>
    <row r="53" spans="4:5">
      <c r="D53" s="9">
        <f t="shared" si="1"/>
        <v>2.2999999999999998</v>
      </c>
      <c r="E53">
        <f t="shared" si="0"/>
        <v>-7.2899999999999991</v>
      </c>
    </row>
    <row r="54" spans="4:5">
      <c r="D54" s="9">
        <f t="shared" si="1"/>
        <v>2.3499999999999996</v>
      </c>
      <c r="E54">
        <f t="shared" si="0"/>
        <v>-7.0225000000000009</v>
      </c>
    </row>
    <row r="55" spans="4:5">
      <c r="D55" s="9">
        <f t="shared" si="1"/>
        <v>2.3999999999999995</v>
      </c>
      <c r="E55">
        <f t="shared" si="0"/>
        <v>-6.7600000000000051</v>
      </c>
    </row>
    <row r="56" spans="4:5">
      <c r="D56" s="9">
        <f t="shared" si="1"/>
        <v>2.4499999999999993</v>
      </c>
      <c r="E56">
        <f t="shared" si="0"/>
        <v>-6.5025000000000048</v>
      </c>
    </row>
    <row r="57" spans="4:5">
      <c r="D57" s="9">
        <f t="shared" si="1"/>
        <v>2.4999999999999991</v>
      </c>
      <c r="E57">
        <f t="shared" si="0"/>
        <v>-6.2500000000000036</v>
      </c>
    </row>
    <row r="58" spans="4:5">
      <c r="D58" s="9">
        <f t="shared" si="1"/>
        <v>2.5499999999999989</v>
      </c>
      <c r="E58">
        <f t="shared" si="0"/>
        <v>-6.0025000000000048</v>
      </c>
    </row>
    <row r="59" spans="4:5">
      <c r="D59" s="9">
        <f t="shared" si="1"/>
        <v>2.5999999999999988</v>
      </c>
      <c r="E59">
        <f t="shared" si="0"/>
        <v>-5.7600000000000087</v>
      </c>
    </row>
    <row r="60" spans="4:5">
      <c r="D60" s="9">
        <f t="shared" si="1"/>
        <v>2.6499999999999986</v>
      </c>
      <c r="E60">
        <f t="shared" si="0"/>
        <v>-5.522500000000008</v>
      </c>
    </row>
    <row r="61" spans="4:5">
      <c r="D61" s="9">
        <f t="shared" si="1"/>
        <v>2.6999999999999984</v>
      </c>
      <c r="E61">
        <f t="shared" si="0"/>
        <v>-5.2900000000000063</v>
      </c>
    </row>
    <row r="62" spans="4:5">
      <c r="D62" s="9">
        <f t="shared" si="1"/>
        <v>2.7499999999999982</v>
      </c>
      <c r="E62">
        <f t="shared" si="0"/>
        <v>-5.0625000000000071</v>
      </c>
    </row>
    <row r="63" spans="4:5">
      <c r="D63" s="9">
        <f t="shared" si="1"/>
        <v>2.799999999999998</v>
      </c>
      <c r="E63">
        <f t="shared" si="0"/>
        <v>-4.8400000000000105</v>
      </c>
    </row>
    <row r="64" spans="4:5">
      <c r="D64" s="9">
        <f t="shared" si="1"/>
        <v>2.8499999999999979</v>
      </c>
      <c r="E64">
        <f t="shared" si="0"/>
        <v>-4.6225000000000094</v>
      </c>
    </row>
    <row r="65" spans="4:5">
      <c r="D65" s="9">
        <f t="shared" si="1"/>
        <v>2.8999999999999977</v>
      </c>
      <c r="E65">
        <f t="shared" si="0"/>
        <v>-4.4100000000000072</v>
      </c>
    </row>
    <row r="66" spans="4:5">
      <c r="D66" s="9">
        <f t="shared" si="1"/>
        <v>2.9499999999999975</v>
      </c>
      <c r="E66">
        <f t="shared" si="0"/>
        <v>-4.2025000000000077</v>
      </c>
    </row>
    <row r="67" spans="4:5">
      <c r="D67" s="9">
        <f t="shared" si="1"/>
        <v>2.9999999999999973</v>
      </c>
      <c r="E67">
        <f t="shared" si="0"/>
        <v>-4.0000000000000142</v>
      </c>
    </row>
    <row r="68" spans="4:5">
      <c r="D68" s="9">
        <f t="shared" si="1"/>
        <v>3.0499999999999972</v>
      </c>
      <c r="E68">
        <f t="shared" si="0"/>
        <v>-3.8025000000000091</v>
      </c>
    </row>
    <row r="69" spans="4:5">
      <c r="D69" s="9">
        <f t="shared" si="1"/>
        <v>3.099999999999997</v>
      </c>
      <c r="E69">
        <f t="shared" si="0"/>
        <v>-3.6100000000000101</v>
      </c>
    </row>
    <row r="70" spans="4:5">
      <c r="D70" s="9">
        <f t="shared" si="1"/>
        <v>3.1499999999999968</v>
      </c>
      <c r="E70">
        <f t="shared" si="0"/>
        <v>-3.4225000000000136</v>
      </c>
    </row>
    <row r="71" spans="4:5">
      <c r="D71" s="9">
        <f t="shared" si="1"/>
        <v>3.1999999999999966</v>
      </c>
      <c r="E71">
        <f t="shared" si="0"/>
        <v>-3.2400000000000162</v>
      </c>
    </row>
    <row r="72" spans="4:5">
      <c r="D72" s="9">
        <f t="shared" si="1"/>
        <v>3.2499999999999964</v>
      </c>
      <c r="E72">
        <f t="shared" ref="E72:E135" si="2">$A$3*D72^2+$B$3*D72+$C$3</f>
        <v>-3.0625000000000142</v>
      </c>
    </row>
    <row r="73" spans="4:5">
      <c r="D73" s="9">
        <f t="shared" ref="D73:D136" si="3">D72+$E$4</f>
        <v>3.2999999999999963</v>
      </c>
      <c r="E73">
        <f t="shared" si="2"/>
        <v>-2.8900000000000112</v>
      </c>
    </row>
    <row r="74" spans="4:5">
      <c r="D74" s="9">
        <f t="shared" si="3"/>
        <v>3.3499999999999961</v>
      </c>
      <c r="E74">
        <f t="shared" si="2"/>
        <v>-2.7225000000000179</v>
      </c>
    </row>
    <row r="75" spans="4:5">
      <c r="D75" s="9">
        <f t="shared" si="3"/>
        <v>3.3999999999999959</v>
      </c>
      <c r="E75">
        <f t="shared" si="2"/>
        <v>-2.5600000000000165</v>
      </c>
    </row>
    <row r="76" spans="4:5">
      <c r="D76" s="9">
        <f t="shared" si="3"/>
        <v>3.4499999999999957</v>
      </c>
      <c r="E76">
        <f t="shared" si="2"/>
        <v>-2.4025000000000141</v>
      </c>
    </row>
    <row r="77" spans="4:5">
      <c r="D77" s="9">
        <f t="shared" si="3"/>
        <v>3.4999999999999956</v>
      </c>
      <c r="E77">
        <f t="shared" si="2"/>
        <v>-2.2500000000000107</v>
      </c>
    </row>
    <row r="78" spans="4:5">
      <c r="D78" s="9">
        <f t="shared" si="3"/>
        <v>3.5499999999999954</v>
      </c>
      <c r="E78">
        <f t="shared" si="2"/>
        <v>-2.1025000000000098</v>
      </c>
    </row>
    <row r="79" spans="4:5">
      <c r="D79" s="9">
        <f t="shared" si="3"/>
        <v>3.5999999999999952</v>
      </c>
      <c r="E79">
        <f t="shared" si="2"/>
        <v>-1.9600000000000151</v>
      </c>
    </row>
    <row r="80" spans="4:5">
      <c r="D80" s="9">
        <f t="shared" si="3"/>
        <v>3.649999999999995</v>
      </c>
      <c r="E80">
        <f t="shared" si="2"/>
        <v>-1.8225000000000122</v>
      </c>
    </row>
    <row r="81" spans="4:5">
      <c r="D81" s="9">
        <f t="shared" si="3"/>
        <v>3.6999999999999948</v>
      </c>
      <c r="E81">
        <f t="shared" si="2"/>
        <v>-1.6900000000000119</v>
      </c>
    </row>
    <row r="82" spans="4:5">
      <c r="D82" s="9">
        <f t="shared" si="3"/>
        <v>3.7499999999999947</v>
      </c>
      <c r="E82">
        <f t="shared" si="2"/>
        <v>-1.5625000000000178</v>
      </c>
    </row>
    <row r="83" spans="4:5">
      <c r="D83" s="9">
        <f t="shared" si="3"/>
        <v>3.7999999999999945</v>
      </c>
      <c r="E83">
        <f t="shared" si="2"/>
        <v>-1.4400000000000155</v>
      </c>
    </row>
    <row r="84" spans="4:5">
      <c r="D84" s="9">
        <f t="shared" si="3"/>
        <v>3.8499999999999943</v>
      </c>
      <c r="E84">
        <f t="shared" si="2"/>
        <v>-1.3225000000000122</v>
      </c>
    </row>
    <row r="85" spans="4:5">
      <c r="D85" s="9">
        <f t="shared" si="3"/>
        <v>3.8999999999999941</v>
      </c>
      <c r="E85">
        <f t="shared" si="2"/>
        <v>-1.2100000000000115</v>
      </c>
    </row>
    <row r="86" spans="4:5">
      <c r="D86" s="9">
        <f t="shared" si="3"/>
        <v>3.949999999999994</v>
      </c>
      <c r="E86">
        <f t="shared" si="2"/>
        <v>-1.1025000000000098</v>
      </c>
    </row>
    <row r="87" spans="4:5">
      <c r="D87" s="9">
        <f t="shared" si="3"/>
        <v>3.9999999999999938</v>
      </c>
      <c r="E87">
        <f t="shared" si="2"/>
        <v>-1.0000000000000142</v>
      </c>
    </row>
    <row r="88" spans="4:5">
      <c r="D88" s="9">
        <f t="shared" si="3"/>
        <v>4.0499999999999936</v>
      </c>
      <c r="E88">
        <f t="shared" si="2"/>
        <v>-0.90250000000001052</v>
      </c>
    </row>
    <row r="89" spans="4:5">
      <c r="D89" s="9">
        <f t="shared" si="3"/>
        <v>4.0999999999999934</v>
      </c>
      <c r="E89">
        <f t="shared" si="2"/>
        <v>-0.81000000000000938</v>
      </c>
    </row>
    <row r="90" spans="4:5">
      <c r="D90" s="9">
        <f t="shared" si="3"/>
        <v>4.1499999999999932</v>
      </c>
      <c r="E90">
        <f t="shared" si="2"/>
        <v>-0.72250000000001435</v>
      </c>
    </row>
    <row r="91" spans="4:5">
      <c r="D91" s="9">
        <f t="shared" si="3"/>
        <v>4.1999999999999931</v>
      </c>
      <c r="E91">
        <f t="shared" si="2"/>
        <v>-0.64000000000001123</v>
      </c>
    </row>
    <row r="92" spans="4:5">
      <c r="D92" s="9">
        <f t="shared" si="3"/>
        <v>4.2499999999999929</v>
      </c>
      <c r="E92">
        <f t="shared" si="2"/>
        <v>-0.56250000000001066</v>
      </c>
    </row>
    <row r="93" spans="4:5">
      <c r="D93" s="9">
        <f t="shared" si="3"/>
        <v>4.2999999999999927</v>
      </c>
      <c r="E93">
        <f t="shared" si="2"/>
        <v>-0.49000000000000909</v>
      </c>
    </row>
    <row r="94" spans="4:5">
      <c r="D94" s="9">
        <f t="shared" si="3"/>
        <v>4.3499999999999925</v>
      </c>
      <c r="E94">
        <f t="shared" si="2"/>
        <v>-0.42250000000000654</v>
      </c>
    </row>
    <row r="95" spans="4:5">
      <c r="D95" s="9">
        <f t="shared" si="3"/>
        <v>4.3999999999999924</v>
      </c>
      <c r="E95">
        <f t="shared" si="2"/>
        <v>-0.36000000000001009</v>
      </c>
    </row>
    <row r="96" spans="4:5">
      <c r="D96" s="9">
        <f t="shared" si="3"/>
        <v>4.4499999999999922</v>
      </c>
      <c r="E96">
        <f t="shared" si="2"/>
        <v>-0.30250000000000909</v>
      </c>
    </row>
    <row r="97" spans="4:5">
      <c r="D97" s="9">
        <f t="shared" si="3"/>
        <v>4.499999999999992</v>
      </c>
      <c r="E97">
        <f t="shared" si="2"/>
        <v>-0.25000000000000711</v>
      </c>
    </row>
    <row r="98" spans="4:5">
      <c r="D98" s="9">
        <f t="shared" si="3"/>
        <v>4.5499999999999918</v>
      </c>
      <c r="E98">
        <f t="shared" si="2"/>
        <v>-0.20250000000001123</v>
      </c>
    </row>
    <row r="99" spans="4:5">
      <c r="D99" s="9">
        <f t="shared" si="3"/>
        <v>4.5999999999999917</v>
      </c>
      <c r="E99">
        <f t="shared" si="2"/>
        <v>-0.16000000000000725</v>
      </c>
    </row>
    <row r="100" spans="4:5">
      <c r="D100" s="9">
        <f t="shared" si="3"/>
        <v>4.6499999999999915</v>
      </c>
      <c r="E100">
        <f t="shared" si="2"/>
        <v>-0.12250000000000583</v>
      </c>
    </row>
    <row r="101" spans="4:5">
      <c r="D101" s="9">
        <f t="shared" si="3"/>
        <v>4.6999999999999913</v>
      </c>
      <c r="E101">
        <f t="shared" si="2"/>
        <v>-9.0000000000003411E-2</v>
      </c>
    </row>
    <row r="102" spans="4:5">
      <c r="D102" s="9">
        <f t="shared" si="3"/>
        <v>4.7499999999999911</v>
      </c>
      <c r="E102">
        <f t="shared" si="2"/>
        <v>-6.25E-2</v>
      </c>
    </row>
    <row r="103" spans="4:5">
      <c r="D103" s="9">
        <f t="shared" si="3"/>
        <v>4.7999999999999909</v>
      </c>
      <c r="E103">
        <f t="shared" si="2"/>
        <v>-4.0000000000006253E-2</v>
      </c>
    </row>
    <row r="104" spans="4:5">
      <c r="D104" s="9">
        <f t="shared" si="3"/>
        <v>4.8499999999999908</v>
      </c>
      <c r="E104">
        <f t="shared" si="2"/>
        <v>-2.2500000000004405E-2</v>
      </c>
    </row>
    <row r="105" spans="4:5">
      <c r="D105" s="9">
        <f t="shared" si="3"/>
        <v>4.8999999999999906</v>
      </c>
      <c r="E105">
        <f t="shared" si="2"/>
        <v>-1.0000000000001563E-2</v>
      </c>
    </row>
    <row r="106" spans="4:5">
      <c r="D106" s="9">
        <f t="shared" si="3"/>
        <v>4.9499999999999904</v>
      </c>
      <c r="E106">
        <f t="shared" si="2"/>
        <v>-2.5000000000048317E-3</v>
      </c>
    </row>
    <row r="107" spans="4:5">
      <c r="D107" s="9">
        <f t="shared" si="3"/>
        <v>4.9999999999999902</v>
      </c>
      <c r="E107">
        <f t="shared" si="2"/>
        <v>0</v>
      </c>
    </row>
    <row r="108" spans="4:5">
      <c r="D108" s="9">
        <f t="shared" si="3"/>
        <v>5.0499999999999901</v>
      </c>
      <c r="E108">
        <f t="shared" si="2"/>
        <v>-2.4999999999977263E-3</v>
      </c>
    </row>
    <row r="109" spans="4:5">
      <c r="D109" s="9">
        <f t="shared" si="3"/>
        <v>5.0999999999999899</v>
      </c>
      <c r="E109">
        <f t="shared" si="2"/>
        <v>-9.9999999999944578E-3</v>
      </c>
    </row>
    <row r="110" spans="4:5">
      <c r="D110" s="9">
        <f t="shared" si="3"/>
        <v>5.1499999999999897</v>
      </c>
      <c r="E110">
        <f t="shared" si="2"/>
        <v>-2.2499999999993747E-2</v>
      </c>
    </row>
    <row r="111" spans="4:5">
      <c r="D111" s="9">
        <f t="shared" si="3"/>
        <v>5.1999999999999895</v>
      </c>
      <c r="E111">
        <f t="shared" si="2"/>
        <v>-3.9999999999999147E-2</v>
      </c>
    </row>
    <row r="112" spans="4:5">
      <c r="D112" s="9">
        <f t="shared" si="3"/>
        <v>5.2499999999999893</v>
      </c>
      <c r="E112">
        <f t="shared" si="2"/>
        <v>-6.2499999999992895E-2</v>
      </c>
    </row>
    <row r="113" spans="4:5">
      <c r="D113" s="9">
        <f t="shared" si="3"/>
        <v>5.2999999999999892</v>
      </c>
      <c r="E113">
        <f t="shared" si="2"/>
        <v>-8.9999999999992752E-2</v>
      </c>
    </row>
    <row r="114" spans="4:5">
      <c r="D114" s="9">
        <f t="shared" si="3"/>
        <v>5.349999999999989</v>
      </c>
      <c r="E114">
        <f t="shared" si="2"/>
        <v>-0.12249999999999517</v>
      </c>
    </row>
    <row r="115" spans="4:5">
      <c r="D115" s="9">
        <f t="shared" si="3"/>
        <v>5.3999999999999888</v>
      </c>
      <c r="E115">
        <f t="shared" si="2"/>
        <v>-0.15999999999999304</v>
      </c>
    </row>
    <row r="116" spans="4:5">
      <c r="D116" s="9">
        <f t="shared" si="3"/>
        <v>5.4499999999999886</v>
      </c>
      <c r="E116">
        <f t="shared" si="2"/>
        <v>-0.20249999999998991</v>
      </c>
    </row>
    <row r="117" spans="4:5">
      <c r="D117" s="9">
        <f t="shared" si="3"/>
        <v>5.4999999999999885</v>
      </c>
      <c r="E117">
        <f t="shared" si="2"/>
        <v>-0.24999999999998579</v>
      </c>
    </row>
    <row r="118" spans="4:5">
      <c r="D118" s="9">
        <f t="shared" si="3"/>
        <v>5.5499999999999883</v>
      </c>
      <c r="E118">
        <f t="shared" si="2"/>
        <v>-0.30249999999998423</v>
      </c>
    </row>
    <row r="119" spans="4:5">
      <c r="D119" s="9">
        <f t="shared" si="3"/>
        <v>5.5999999999999881</v>
      </c>
      <c r="E119">
        <f t="shared" si="2"/>
        <v>-0.35999999999998877</v>
      </c>
    </row>
    <row r="120" spans="4:5">
      <c r="D120" s="9">
        <f t="shared" si="3"/>
        <v>5.6499999999999879</v>
      </c>
      <c r="E120">
        <f t="shared" si="2"/>
        <v>-0.42249999999998522</v>
      </c>
    </row>
    <row r="121" spans="4:5">
      <c r="D121" s="9">
        <f t="shared" si="3"/>
        <v>5.6999999999999877</v>
      </c>
      <c r="E121">
        <f t="shared" si="2"/>
        <v>-0.48999999999998067</v>
      </c>
    </row>
    <row r="122" spans="4:5">
      <c r="D122" s="9">
        <f t="shared" si="3"/>
        <v>5.7499999999999876</v>
      </c>
      <c r="E122">
        <f t="shared" si="2"/>
        <v>-0.56249999999998579</v>
      </c>
    </row>
    <row r="123" spans="4:5">
      <c r="D123" s="9">
        <f t="shared" si="3"/>
        <v>5.7999999999999874</v>
      </c>
      <c r="E123">
        <f t="shared" si="2"/>
        <v>-0.63999999999997925</v>
      </c>
    </row>
    <row r="124" spans="4:5">
      <c r="D124" s="9">
        <f t="shared" si="3"/>
        <v>5.8499999999999872</v>
      </c>
      <c r="E124">
        <f t="shared" si="2"/>
        <v>-0.72249999999997527</v>
      </c>
    </row>
    <row r="125" spans="4:5">
      <c r="D125" s="9">
        <f t="shared" si="3"/>
        <v>5.899999999999987</v>
      </c>
      <c r="E125">
        <f t="shared" si="2"/>
        <v>-0.80999999999997385</v>
      </c>
    </row>
    <row r="126" spans="4:5">
      <c r="D126" s="9">
        <f t="shared" si="3"/>
        <v>5.9499999999999869</v>
      </c>
      <c r="E126">
        <f t="shared" si="2"/>
        <v>-0.90249999999997499</v>
      </c>
    </row>
    <row r="127" spans="4:5">
      <c r="D127" s="9">
        <f t="shared" si="3"/>
        <v>5.9999999999999867</v>
      </c>
      <c r="E127">
        <f t="shared" si="2"/>
        <v>-0.99999999999997868</v>
      </c>
    </row>
    <row r="128" spans="4:5">
      <c r="D128" s="9">
        <f t="shared" si="3"/>
        <v>6.0499999999999865</v>
      </c>
      <c r="E128">
        <f t="shared" si="2"/>
        <v>-1.1024999999999707</v>
      </c>
    </row>
    <row r="129" spans="4:5">
      <c r="D129" s="9">
        <f t="shared" si="3"/>
        <v>6.0999999999999863</v>
      </c>
      <c r="E129">
        <f t="shared" si="2"/>
        <v>-1.2099999999999653</v>
      </c>
    </row>
    <row r="130" spans="4:5">
      <c r="D130" s="9">
        <f t="shared" si="3"/>
        <v>6.1499999999999861</v>
      </c>
      <c r="E130">
        <f t="shared" si="2"/>
        <v>-1.3224999999999696</v>
      </c>
    </row>
    <row r="131" spans="4:5">
      <c r="D131" s="9">
        <f t="shared" si="3"/>
        <v>6.199999999999986</v>
      </c>
      <c r="E131">
        <f t="shared" si="2"/>
        <v>-1.4399999999999693</v>
      </c>
    </row>
    <row r="132" spans="4:5">
      <c r="D132" s="9">
        <f t="shared" si="3"/>
        <v>6.2499999999999858</v>
      </c>
      <c r="E132">
        <f t="shared" si="2"/>
        <v>-1.5624999999999645</v>
      </c>
    </row>
    <row r="133" spans="4:5">
      <c r="D133" s="9">
        <f t="shared" si="3"/>
        <v>6.2999999999999856</v>
      </c>
      <c r="E133">
        <f t="shared" si="2"/>
        <v>-1.6899999999999622</v>
      </c>
    </row>
    <row r="134" spans="4:5">
      <c r="D134" s="9">
        <f t="shared" si="3"/>
        <v>6.3499999999999854</v>
      </c>
      <c r="E134">
        <f t="shared" si="2"/>
        <v>-1.8224999999999554</v>
      </c>
    </row>
    <row r="135" spans="4:5">
      <c r="D135" s="9">
        <f t="shared" si="3"/>
        <v>6.3999999999999853</v>
      </c>
      <c r="E135">
        <f t="shared" si="2"/>
        <v>-1.9599999999999582</v>
      </c>
    </row>
    <row r="136" spans="4:5">
      <c r="D136" s="9">
        <f t="shared" si="3"/>
        <v>6.4499999999999851</v>
      </c>
      <c r="E136">
        <f t="shared" ref="E136:E199" si="4">$A$3*D136^2+$B$3*D136+$C$3</f>
        <v>-2.1024999999999494</v>
      </c>
    </row>
    <row r="137" spans="4:5">
      <c r="D137" s="9">
        <f t="shared" ref="D137:D200" si="5">D136+$E$4</f>
        <v>6.4999999999999849</v>
      </c>
      <c r="E137">
        <f t="shared" si="4"/>
        <v>-2.2499999999999574</v>
      </c>
    </row>
    <row r="138" spans="4:5">
      <c r="D138" s="9">
        <f t="shared" si="5"/>
        <v>6.5499999999999847</v>
      </c>
      <c r="E138">
        <f t="shared" si="4"/>
        <v>-2.4024999999999537</v>
      </c>
    </row>
    <row r="139" spans="4:5">
      <c r="D139" s="9">
        <f t="shared" si="5"/>
        <v>6.5999999999999845</v>
      </c>
      <c r="E139">
        <f t="shared" si="4"/>
        <v>-2.5599999999999525</v>
      </c>
    </row>
    <row r="140" spans="4:5">
      <c r="D140" s="9">
        <f t="shared" si="5"/>
        <v>6.6499999999999844</v>
      </c>
      <c r="E140">
        <f t="shared" si="4"/>
        <v>-2.7224999999999469</v>
      </c>
    </row>
    <row r="141" spans="4:5">
      <c r="D141" s="9">
        <f t="shared" si="5"/>
        <v>6.6999999999999842</v>
      </c>
      <c r="E141">
        <f t="shared" si="4"/>
        <v>-2.8899999999999437</v>
      </c>
    </row>
    <row r="142" spans="4:5">
      <c r="D142" s="9">
        <f t="shared" si="5"/>
        <v>6.749999999999984</v>
      </c>
      <c r="E142">
        <f t="shared" si="4"/>
        <v>-3.0624999999999432</v>
      </c>
    </row>
    <row r="143" spans="4:5">
      <c r="D143" s="9">
        <f t="shared" si="5"/>
        <v>6.7999999999999838</v>
      </c>
      <c r="E143">
        <f t="shared" si="4"/>
        <v>-3.239999999999938</v>
      </c>
    </row>
    <row r="144" spans="4:5">
      <c r="D144" s="9">
        <f t="shared" si="5"/>
        <v>6.8499999999999837</v>
      </c>
      <c r="E144">
        <f t="shared" si="4"/>
        <v>-3.4224999999999497</v>
      </c>
    </row>
    <row r="145" spans="4:5">
      <c r="D145" s="9">
        <f t="shared" si="5"/>
        <v>6.8999999999999835</v>
      </c>
      <c r="E145">
        <f t="shared" si="4"/>
        <v>-3.6099999999999426</v>
      </c>
    </row>
    <row r="146" spans="4:5">
      <c r="D146" s="9">
        <f t="shared" si="5"/>
        <v>6.9499999999999833</v>
      </c>
      <c r="E146">
        <f t="shared" si="4"/>
        <v>-3.802499999999938</v>
      </c>
    </row>
    <row r="147" spans="4:5">
      <c r="D147" s="9">
        <f t="shared" si="5"/>
        <v>6.9999999999999831</v>
      </c>
      <c r="E147">
        <f t="shared" si="4"/>
        <v>-3.9999999999999361</v>
      </c>
    </row>
    <row r="148" spans="4:5">
      <c r="D148" s="9">
        <f t="shared" si="5"/>
        <v>7.0499999999999829</v>
      </c>
      <c r="E148">
        <f t="shared" si="4"/>
        <v>-4.2024999999999295</v>
      </c>
    </row>
    <row r="149" spans="4:5">
      <c r="D149" s="9">
        <f t="shared" si="5"/>
        <v>7.0999999999999828</v>
      </c>
      <c r="E149">
        <f t="shared" si="4"/>
        <v>-4.4099999999999255</v>
      </c>
    </row>
    <row r="150" spans="4:5">
      <c r="D150" s="9">
        <f t="shared" si="5"/>
        <v>7.1499999999999826</v>
      </c>
      <c r="E150">
        <f t="shared" si="4"/>
        <v>-4.6224999999999241</v>
      </c>
    </row>
    <row r="151" spans="4:5">
      <c r="D151" s="9">
        <f t="shared" si="5"/>
        <v>7.1999999999999824</v>
      </c>
      <c r="E151">
        <f t="shared" si="4"/>
        <v>-4.8399999999999181</v>
      </c>
    </row>
    <row r="152" spans="4:5">
      <c r="D152" s="9">
        <f t="shared" si="5"/>
        <v>7.2499999999999822</v>
      </c>
      <c r="E152">
        <f t="shared" si="4"/>
        <v>-5.0624999999999147</v>
      </c>
    </row>
    <row r="153" spans="4:5">
      <c r="D153" s="9">
        <f t="shared" si="5"/>
        <v>7.2999999999999821</v>
      </c>
      <c r="E153">
        <f t="shared" si="4"/>
        <v>-5.289999999999921</v>
      </c>
    </row>
    <row r="154" spans="4:5">
      <c r="D154" s="9">
        <f t="shared" si="5"/>
        <v>7.3499999999999819</v>
      </c>
      <c r="E154">
        <f t="shared" si="4"/>
        <v>-5.5224999999999156</v>
      </c>
    </row>
    <row r="155" spans="4:5">
      <c r="D155" s="9">
        <f t="shared" si="5"/>
        <v>7.3999999999999817</v>
      </c>
      <c r="E155">
        <f t="shared" si="4"/>
        <v>-5.7599999999999127</v>
      </c>
    </row>
    <row r="156" spans="4:5">
      <c r="D156" s="9">
        <f t="shared" si="5"/>
        <v>7.4499999999999815</v>
      </c>
      <c r="E156">
        <f t="shared" si="4"/>
        <v>-6.0024999999999125</v>
      </c>
    </row>
    <row r="157" spans="4:5">
      <c r="D157" s="9">
        <f t="shared" si="5"/>
        <v>7.4999999999999813</v>
      </c>
      <c r="E157">
        <f t="shared" si="4"/>
        <v>-6.2499999999999076</v>
      </c>
    </row>
    <row r="158" spans="4:5">
      <c r="D158" s="9">
        <f t="shared" si="5"/>
        <v>7.5499999999999812</v>
      </c>
      <c r="E158">
        <f t="shared" si="4"/>
        <v>-6.5024999999998983</v>
      </c>
    </row>
    <row r="159" spans="4:5">
      <c r="D159" s="9">
        <f t="shared" si="5"/>
        <v>7.599999999999981</v>
      </c>
      <c r="E159">
        <f t="shared" si="4"/>
        <v>-6.7599999999998985</v>
      </c>
    </row>
    <row r="160" spans="4:5">
      <c r="D160" s="9">
        <f t="shared" si="5"/>
        <v>7.6499999999999808</v>
      </c>
      <c r="E160">
        <f t="shared" si="4"/>
        <v>-7.0224999999999085</v>
      </c>
    </row>
    <row r="161" spans="4:5">
      <c r="D161" s="9">
        <f t="shared" si="5"/>
        <v>7.6999999999999806</v>
      </c>
      <c r="E161">
        <f t="shared" si="4"/>
        <v>-7.2899999999998997</v>
      </c>
    </row>
    <row r="162" spans="4:5">
      <c r="D162" s="9">
        <f t="shared" si="5"/>
        <v>7.7499999999999805</v>
      </c>
      <c r="E162">
        <f t="shared" si="4"/>
        <v>-7.5624999999998934</v>
      </c>
    </row>
    <row r="163" spans="4:5">
      <c r="D163" s="9">
        <f t="shared" si="5"/>
        <v>7.7999999999999803</v>
      </c>
      <c r="E163">
        <f t="shared" si="4"/>
        <v>-7.8399999999998897</v>
      </c>
    </row>
    <row r="164" spans="4:5">
      <c r="D164" s="9">
        <f t="shared" si="5"/>
        <v>7.8499999999999801</v>
      </c>
      <c r="E164">
        <f t="shared" si="4"/>
        <v>-8.1224999999998886</v>
      </c>
    </row>
    <row r="165" spans="4:5">
      <c r="D165" s="9">
        <f t="shared" si="5"/>
        <v>7.8999999999999799</v>
      </c>
      <c r="E165">
        <f t="shared" si="4"/>
        <v>-8.4099999999998829</v>
      </c>
    </row>
    <row r="166" spans="4:5">
      <c r="D166" s="9">
        <f t="shared" si="5"/>
        <v>7.9499999999999797</v>
      </c>
      <c r="E166">
        <f t="shared" si="4"/>
        <v>-8.7024999999998798</v>
      </c>
    </row>
    <row r="167" spans="4:5">
      <c r="D167" s="9">
        <f t="shared" si="5"/>
        <v>7.9999999999999796</v>
      </c>
      <c r="E167">
        <f t="shared" si="4"/>
        <v>-8.9999999999998721</v>
      </c>
    </row>
    <row r="168" spans="4:5">
      <c r="D168" s="9">
        <f t="shared" si="5"/>
        <v>8.0499999999999794</v>
      </c>
      <c r="E168">
        <f t="shared" si="4"/>
        <v>-9.302499999999867</v>
      </c>
    </row>
    <row r="169" spans="4:5">
      <c r="D169" s="9">
        <f t="shared" si="5"/>
        <v>8.0999999999999801</v>
      </c>
      <c r="E169">
        <f t="shared" si="4"/>
        <v>-9.6099999999998715</v>
      </c>
    </row>
    <row r="170" spans="4:5">
      <c r="D170" s="9">
        <f t="shared" si="5"/>
        <v>8.1499999999999808</v>
      </c>
      <c r="E170">
        <f t="shared" si="4"/>
        <v>-9.9224999999998857</v>
      </c>
    </row>
    <row r="171" spans="4:5">
      <c r="D171" s="9">
        <f t="shared" si="5"/>
        <v>8.1999999999999815</v>
      </c>
      <c r="E171">
        <f t="shared" si="4"/>
        <v>-10.239999999999881</v>
      </c>
    </row>
    <row r="172" spans="4:5">
      <c r="D172" s="9">
        <f t="shared" si="5"/>
        <v>8.2499999999999822</v>
      </c>
      <c r="E172">
        <f t="shared" si="4"/>
        <v>-10.562499999999872</v>
      </c>
    </row>
    <row r="173" spans="4:5">
      <c r="D173" s="9">
        <f t="shared" si="5"/>
        <v>8.2999999999999829</v>
      </c>
      <c r="E173">
        <f t="shared" si="4"/>
        <v>-10.889999999999887</v>
      </c>
    </row>
    <row r="174" spans="4:5">
      <c r="D174" s="9">
        <f t="shared" si="5"/>
        <v>8.3499999999999837</v>
      </c>
      <c r="E174">
        <f t="shared" si="4"/>
        <v>-11.222499999999897</v>
      </c>
    </row>
    <row r="175" spans="4:5">
      <c r="D175" s="9">
        <f t="shared" si="5"/>
        <v>8.3999999999999844</v>
      </c>
      <c r="E175">
        <f t="shared" si="4"/>
        <v>-11.559999999999889</v>
      </c>
    </row>
    <row r="176" spans="4:5">
      <c r="D176" s="9">
        <f t="shared" si="5"/>
        <v>8.4499999999999851</v>
      </c>
      <c r="E176">
        <f t="shared" si="4"/>
        <v>-11.90249999999989</v>
      </c>
    </row>
    <row r="177" spans="4:5">
      <c r="D177" s="9">
        <f t="shared" si="5"/>
        <v>8.4999999999999858</v>
      </c>
      <c r="E177">
        <f t="shared" si="4"/>
        <v>-12.249999999999901</v>
      </c>
    </row>
    <row r="178" spans="4:5">
      <c r="D178" s="9">
        <f t="shared" si="5"/>
        <v>8.5499999999999865</v>
      </c>
      <c r="E178">
        <f t="shared" si="4"/>
        <v>-12.602499999999907</v>
      </c>
    </row>
    <row r="179" spans="4:5">
      <c r="D179" s="9">
        <f t="shared" si="5"/>
        <v>8.5999999999999872</v>
      </c>
      <c r="E179">
        <f t="shared" si="4"/>
        <v>-12.959999999999908</v>
      </c>
    </row>
    <row r="180" spans="4:5">
      <c r="D180" s="9">
        <f t="shared" si="5"/>
        <v>8.6499999999999879</v>
      </c>
      <c r="E180">
        <f t="shared" si="4"/>
        <v>-13.322499999999906</v>
      </c>
    </row>
    <row r="181" spans="4:5">
      <c r="D181" s="9">
        <f t="shared" si="5"/>
        <v>8.6999999999999886</v>
      </c>
      <c r="E181">
        <f t="shared" si="4"/>
        <v>-13.689999999999912</v>
      </c>
    </row>
    <row r="182" spans="4:5">
      <c r="D182" s="9">
        <f t="shared" si="5"/>
        <v>8.7499999999999893</v>
      </c>
      <c r="E182">
        <f t="shared" si="4"/>
        <v>-14.062499999999929</v>
      </c>
    </row>
    <row r="183" spans="4:5">
      <c r="D183" s="9">
        <f t="shared" si="5"/>
        <v>8.7999999999999901</v>
      </c>
      <c r="E183">
        <f t="shared" si="4"/>
        <v>-14.439999999999927</v>
      </c>
    </row>
    <row r="184" spans="4:5">
      <c r="D184" s="9">
        <f t="shared" si="5"/>
        <v>8.8499999999999908</v>
      </c>
      <c r="E184">
        <f t="shared" si="4"/>
        <v>-14.82249999999992</v>
      </c>
    </row>
    <row r="185" spans="4:5">
      <c r="D185" s="9">
        <f t="shared" si="5"/>
        <v>8.8999999999999915</v>
      </c>
      <c r="E185">
        <f t="shared" si="4"/>
        <v>-15.209999999999937</v>
      </c>
    </row>
    <row r="186" spans="4:5">
      <c r="D186" s="9">
        <f t="shared" si="5"/>
        <v>8.9499999999999922</v>
      </c>
      <c r="E186">
        <f t="shared" si="4"/>
        <v>-15.602499999999949</v>
      </c>
    </row>
    <row r="187" spans="4:5">
      <c r="D187" s="9">
        <f t="shared" si="5"/>
        <v>8.9999999999999929</v>
      </c>
      <c r="E187">
        <f t="shared" si="4"/>
        <v>-15.999999999999943</v>
      </c>
    </row>
    <row r="188" spans="4:5">
      <c r="D188" s="9">
        <f t="shared" si="5"/>
        <v>9.0499999999999936</v>
      </c>
      <c r="E188">
        <f t="shared" si="4"/>
        <v>-16.402499999999947</v>
      </c>
    </row>
    <row r="189" spans="4:5">
      <c r="D189" s="9">
        <f t="shared" si="5"/>
        <v>9.0999999999999943</v>
      </c>
      <c r="E189">
        <f t="shared" si="4"/>
        <v>-16.80999999999996</v>
      </c>
    </row>
    <row r="190" spans="4:5">
      <c r="D190" s="9">
        <f t="shared" si="5"/>
        <v>9.149999999999995</v>
      </c>
      <c r="E190">
        <f t="shared" si="4"/>
        <v>-17.222499999999968</v>
      </c>
    </row>
    <row r="191" spans="4:5">
      <c r="D191" s="9">
        <f t="shared" si="5"/>
        <v>9.1999999999999957</v>
      </c>
      <c r="E191">
        <f t="shared" si="4"/>
        <v>-17.639999999999958</v>
      </c>
    </row>
    <row r="192" spans="4:5">
      <c r="D192" s="9">
        <f t="shared" si="5"/>
        <v>9.2499999999999964</v>
      </c>
      <c r="E192">
        <f t="shared" si="4"/>
        <v>-18.062499999999957</v>
      </c>
    </row>
    <row r="193" spans="4:5">
      <c r="D193" s="9">
        <f t="shared" si="5"/>
        <v>9.2999999999999972</v>
      </c>
      <c r="E193">
        <f t="shared" si="4"/>
        <v>-18.489999999999981</v>
      </c>
    </row>
    <row r="194" spans="4:5">
      <c r="D194" s="9">
        <f t="shared" si="5"/>
        <v>9.3499999999999979</v>
      </c>
      <c r="E194">
        <f t="shared" si="4"/>
        <v>-18.922499999999985</v>
      </c>
    </row>
    <row r="195" spans="4:5">
      <c r="D195" s="9">
        <f t="shared" si="5"/>
        <v>9.3999999999999986</v>
      </c>
      <c r="E195">
        <f t="shared" si="4"/>
        <v>-19.359999999999985</v>
      </c>
    </row>
    <row r="196" spans="4:5">
      <c r="D196" s="9">
        <f t="shared" si="5"/>
        <v>9.4499999999999993</v>
      </c>
      <c r="E196">
        <f t="shared" si="4"/>
        <v>-19.802499999999981</v>
      </c>
    </row>
    <row r="197" spans="4:5">
      <c r="D197" s="9">
        <f t="shared" si="5"/>
        <v>9.5</v>
      </c>
      <c r="E197">
        <f t="shared" si="4"/>
        <v>-20.25</v>
      </c>
    </row>
    <row r="198" spans="4:5">
      <c r="D198" s="9">
        <f t="shared" si="5"/>
        <v>9.5500000000000007</v>
      </c>
      <c r="E198">
        <f t="shared" si="4"/>
        <v>-20.702500000000015</v>
      </c>
    </row>
    <row r="199" spans="4:5">
      <c r="D199" s="9">
        <f t="shared" si="5"/>
        <v>9.6000000000000014</v>
      </c>
      <c r="E199">
        <f t="shared" si="4"/>
        <v>-21.160000000000011</v>
      </c>
    </row>
    <row r="200" spans="4:5">
      <c r="D200" s="9">
        <f t="shared" si="5"/>
        <v>9.6500000000000021</v>
      </c>
      <c r="E200">
        <f t="shared" ref="E200:E207" si="6">$A$3*D200^2+$B$3*D200+$C$3</f>
        <v>-21.622500000000016</v>
      </c>
    </row>
    <row r="201" spans="4:5">
      <c r="D201" s="9">
        <f>D200+$E$4</f>
        <v>9.7000000000000028</v>
      </c>
      <c r="E201">
        <f t="shared" si="6"/>
        <v>-22.090000000000032</v>
      </c>
    </row>
    <row r="202" spans="4:5">
      <c r="D202" s="9">
        <f>D201+$E$4</f>
        <v>9.7500000000000036</v>
      </c>
      <c r="E202">
        <f t="shared" si="6"/>
        <v>-22.562500000000043</v>
      </c>
    </row>
    <row r="203" spans="4:5">
      <c r="D203" s="9">
        <f>D202+$E$4</f>
        <v>9.8000000000000043</v>
      </c>
      <c r="E203">
        <f t="shared" si="6"/>
        <v>-23.040000000000035</v>
      </c>
    </row>
    <row r="204" spans="4:5">
      <c r="D204" s="9">
        <f>D203+$E$4</f>
        <v>9.850000000000005</v>
      </c>
      <c r="E204">
        <f t="shared" si="6"/>
        <v>-23.522500000000036</v>
      </c>
    </row>
    <row r="205" spans="4:5">
      <c r="D205" s="9">
        <f>D204+$E$4</f>
        <v>9.9000000000000057</v>
      </c>
      <c r="E205">
        <f t="shared" si="6"/>
        <v>-24.010000000000062</v>
      </c>
    </row>
    <row r="206" spans="4:5">
      <c r="D206" s="9">
        <f>D205+$E$4</f>
        <v>9.9500000000000064</v>
      </c>
      <c r="E206">
        <f t="shared" si="6"/>
        <v>-24.502500000000069</v>
      </c>
    </row>
    <row r="207" spans="4:5">
      <c r="D207" s="9">
        <f>D206+$E$4</f>
        <v>10.000000000000007</v>
      </c>
      <c r="E207">
        <f t="shared" si="6"/>
        <v>-25.000000000000071</v>
      </c>
    </row>
    <row r="208" spans="4:5">
      <c r="D208" s="9"/>
    </row>
    <row r="209" spans="4:4">
      <c r="D209" s="9"/>
    </row>
    <row r="210" spans="4:4">
      <c r="D210" s="9"/>
    </row>
    <row r="211" spans="4:4">
      <c r="D211" s="9"/>
    </row>
    <row r="212" spans="4:4">
      <c r="D212" s="9"/>
    </row>
    <row r="213" spans="4:4">
      <c r="D213" s="9"/>
    </row>
    <row r="214" spans="4:4">
      <c r="D214" s="9"/>
    </row>
    <row r="215" spans="4:4">
      <c r="D215" s="9"/>
    </row>
    <row r="216" spans="4:4">
      <c r="D216" s="9"/>
    </row>
    <row r="217" spans="4:4">
      <c r="D217" s="9"/>
    </row>
    <row r="218" spans="4:4">
      <c r="D218" s="9"/>
    </row>
    <row r="219" spans="4:4">
      <c r="D219" s="9"/>
    </row>
    <row r="220" spans="4:4">
      <c r="D220" s="9"/>
    </row>
  </sheetData>
  <mergeCells count="1">
    <mergeCell ref="A1:C1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eukldes</vt:lpstr>
      <vt:lpstr>y=ax+b</vt:lpstr>
      <vt:lpstr>y=ax2</vt:lpstr>
      <vt:lpstr>'y=ax2'!Obszar_wydruku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rysiekp</dc:creator>
  <cp:lastModifiedBy>rysiekp</cp:lastModifiedBy>
  <cp:lastPrinted>2020-10-06T12:53:02Z</cp:lastPrinted>
  <dcterms:created xsi:type="dcterms:W3CDTF">2020-10-06T11:30:26Z</dcterms:created>
  <dcterms:modified xsi:type="dcterms:W3CDTF">2020-10-06T12:57:54Z</dcterms:modified>
</cp:coreProperties>
</file>